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7230" activeTab="0"/>
  </bookViews>
  <sheets>
    <sheet name="sr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<sst xmlns="http://schemas.openxmlformats.org/spreadsheetml/2006/main" count="18" uniqueCount="18">
  <si>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</si>
  <si>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Прва</t>
  </si>
  <si>
    <t>Пинк</t>
  </si>
  <si>
    <t>Студио Б</t>
  </si>
  <si>
    <t>Авала</t>
  </si>
  <si>
    <t>ТВ станица</t>
  </si>
  <si>
    <t>РТС 1</t>
  </si>
  <si>
    <t>РТС 2</t>
  </si>
  <si>
    <t>РТВ 1</t>
  </si>
  <si>
    <t>Б92</t>
  </si>
  <si>
    <t>Б92 Инфо</t>
  </si>
  <si>
    <t>Укупна цена оглашавања на ТВ станицама по станицама - први круг избора март - мај 2012</t>
  </si>
  <si>
    <t>Тотал</t>
  </si>
  <si>
    <t>Happy/Happy K</t>
  </si>
  <si>
    <t xml:space="preserve">Укупно </t>
  </si>
  <si>
    <t>Спотови у еврима</t>
  </si>
  <si>
    <t>Закупљени термини у еврима</t>
  </si>
  <si>
    <r>
      <t xml:space="preserve">Напомене: Цене су обрачунате према званично објављеним ценовницима ТВ станица. Цене су приказане </t>
    </r>
    <r>
      <rPr>
        <b/>
        <sz val="9"/>
        <color indexed="8"/>
        <rFont val="Calibri"/>
        <family val="2"/>
      </rPr>
      <t>са ПДВ-ом и без обрачунатог попуста</t>
    </r>
    <r>
      <rPr>
        <sz val="9"/>
        <color indexed="8"/>
        <rFont val="Calibri"/>
        <family val="2"/>
      </rPr>
      <t>. Конверзија евро/динар је рачуната по курсу од 1/111. Приказ обухвата следеће ТВ станице: РТС 1, РТС 2, Прва, Пинк, Б92, РТВ, Студио Б, Авала, Б92 Инфо, Хeпи/ХeпиК, РТВ 1. Извор података о званичним ценовницима и времену оглашавања: агенција AGB Nielsen, обрада података Транспарентност - Србија.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</si>
</sst>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3" fontId="41" fillId="0" borderId="0" xfId="0" applyNumberFormat="1" applyFont="1" applyAlignment="1">
      <alignment/>
    </xf>
    <xf numFmtId="3" fontId="41" fillId="0" borderId="10" xfId="0" applyNumberFormat="1" applyFont="1" applyBorder="1" applyAlignment="1">
      <alignment wrapText="1"/>
    </xf>
    <xf numFmtId="3" fontId="41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25"/>
          <c:y val="0.044"/>
          <c:w val="0.7117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srp!$A$3:$A$12</c:f>
              <c:strCache/>
            </c:strRef>
          </c:cat>
          <c:val>
            <c:numRef>
              <c:f>srp!$D$3:$D$12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645"/>
          <c:w val="0.2242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9525</xdr:rowOff>
    </xdr:from>
    <xdr:to>
      <xdr:col>1</xdr:col>
      <xdr:colOff>1524000</xdr:colOff>
      <xdr:row>29</xdr:row>
      <xdr:rowOff>0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2428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4</xdr:row>
      <xdr:rowOff>123825</xdr:rowOff>
    </xdr:from>
    <xdr:to>
      <xdr:col>15</xdr:col>
      <xdr:colOff>542925</xdr:colOff>
      <xdr:row>17</xdr:row>
      <xdr:rowOff>533400</xdr:rowOff>
    </xdr:to>
    <xdr:graphicFrame>
      <xdr:nvGraphicFramePr>
        <xdr:cNvPr id="2" name="Chart 1"/>
        <xdr:cNvGraphicFramePr/>
      </xdr:nvGraphicFramePr>
      <xdr:xfrm>
        <a:off x="8029575" y="1571625"/>
        <a:ext cx="46291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0">
      <selection activeCell="G35" sqref="G35"/>
    </sheetView>
  </sheetViews>
  <sheetFormatPr defaultColWidth="9.140625" defaultRowHeight="15"/>
  <cols>
    <col min="1" max="1" width="13.57421875" style="1" customWidth="1"/>
    <col min="2" max="2" width="26.8515625" style="1" customWidth="1"/>
    <col min="3" max="3" width="23.8515625" style="1" customWidth="1"/>
    <col min="4" max="4" width="16.00390625" style="1" customWidth="1"/>
    <col min="5" max="11" width="9.140625" style="1" customWidth="1"/>
    <col min="12" max="12" width="10.00390625" style="1" bestFit="1" customWidth="1"/>
    <col min="13" max="16384" width="9.140625" style="1" customWidth="1"/>
  </cols>
  <sheetData>
    <row r="1" spans="1:4" ht="58.5" customHeight="1">
      <c r="A1" s="8" t="s">
        <v>11</v>
      </c>
      <c r="B1" s="9"/>
      <c r="C1" s="9"/>
      <c r="D1" s="9"/>
    </row>
    <row r="2" spans="1:4" ht="24">
      <c r="A2" s="2" t="s">
        <v>5</v>
      </c>
      <c r="B2" s="2" t="s">
        <v>15</v>
      </c>
      <c r="C2" s="2" t="s">
        <v>16</v>
      </c>
      <c r="D2" s="2" t="s">
        <v>14</v>
      </c>
    </row>
    <row r="3" spans="1:4" ht="15.75">
      <c r="A3" s="2" t="s">
        <v>6</v>
      </c>
      <c r="B3" s="3">
        <v>4276821.621621622</v>
      </c>
      <c r="C3" s="4">
        <v>0</v>
      </c>
      <c r="D3" s="4">
        <f>B3+C3</f>
        <v>4276821.621621622</v>
      </c>
    </row>
    <row r="4" spans="1:4" ht="15.75">
      <c r="A4" s="2" t="s">
        <v>7</v>
      </c>
      <c r="B4" s="5">
        <v>33684.68468468468</v>
      </c>
      <c r="C4" s="4">
        <v>0</v>
      </c>
      <c r="D4" s="4">
        <f aca="true" t="shared" si="0" ref="D4:D13">B4+C4</f>
        <v>33684.68468468468</v>
      </c>
    </row>
    <row r="5" spans="1:4" ht="12" customHeight="1">
      <c r="A5" s="2" t="s">
        <v>8</v>
      </c>
      <c r="B5" s="4">
        <v>271640.54054054053</v>
      </c>
      <c r="C5" s="4">
        <v>0</v>
      </c>
      <c r="D5" s="4">
        <f t="shared" si="0"/>
        <v>271640.54054054053</v>
      </c>
    </row>
    <row r="6" spans="1:4" ht="15.75">
      <c r="A6" s="2" t="s">
        <v>9</v>
      </c>
      <c r="B6" s="4">
        <v>5451945.945945946</v>
      </c>
      <c r="C6" s="4">
        <v>2121744.8888888895</v>
      </c>
      <c r="D6" s="4">
        <f t="shared" si="0"/>
        <v>7573690.834834835</v>
      </c>
    </row>
    <row r="7" spans="1:4" ht="15.75">
      <c r="A7" s="2" t="s">
        <v>10</v>
      </c>
      <c r="B7" s="4">
        <v>58763.24324324324</v>
      </c>
      <c r="C7" s="4">
        <v>0</v>
      </c>
      <c r="D7" s="4">
        <f t="shared" si="0"/>
        <v>58763.24324324324</v>
      </c>
    </row>
    <row r="8" spans="1:4" ht="15.75">
      <c r="A8" s="2" t="s">
        <v>1</v>
      </c>
      <c r="B8" s="4">
        <v>6866239.459459459</v>
      </c>
      <c r="C8" s="4">
        <v>1123560.5999999999</v>
      </c>
      <c r="D8" s="4">
        <f t="shared" si="0"/>
        <v>7989800.059459459</v>
      </c>
    </row>
    <row r="9" spans="1:4" ht="15.75">
      <c r="A9" s="2" t="s">
        <v>2</v>
      </c>
      <c r="B9" s="3">
        <v>11667720.720720721</v>
      </c>
      <c r="C9" s="4">
        <v>1831700.6266666665</v>
      </c>
      <c r="D9" s="4">
        <f t="shared" si="0"/>
        <v>13499421.347387388</v>
      </c>
    </row>
    <row r="10" spans="1:4" ht="15.75">
      <c r="A10" s="2" t="s">
        <v>3</v>
      </c>
      <c r="B10" s="4">
        <v>186960.36036036036</v>
      </c>
      <c r="C10" s="4">
        <v>0</v>
      </c>
      <c r="D10" s="4">
        <f t="shared" si="0"/>
        <v>186960.36036036036</v>
      </c>
    </row>
    <row r="11" spans="1:4" ht="15.75">
      <c r="A11" s="2" t="s">
        <v>4</v>
      </c>
      <c r="B11" s="4">
        <v>229598.1981981982</v>
      </c>
      <c r="C11" s="4">
        <v>56126.700000000004</v>
      </c>
      <c r="D11" s="4">
        <f t="shared" si="0"/>
        <v>285724.8981981982</v>
      </c>
    </row>
    <row r="12" spans="1:4" ht="13.5" customHeight="1">
      <c r="A12" s="2" t="s">
        <v>13</v>
      </c>
      <c r="B12" s="4">
        <v>108192.43243243243</v>
      </c>
      <c r="C12" s="4">
        <v>10290.583333333332</v>
      </c>
      <c r="D12" s="4">
        <f t="shared" si="0"/>
        <v>118483.01576576575</v>
      </c>
    </row>
    <row r="13" spans="1:4" ht="15.75">
      <c r="A13" s="2" t="s">
        <v>12</v>
      </c>
      <c r="B13" s="6">
        <v>29151567.207207207</v>
      </c>
      <c r="C13" s="6">
        <f>SUM(C3:C12)</f>
        <v>5143423.39888889</v>
      </c>
      <c r="D13" s="6">
        <f t="shared" si="0"/>
        <v>34294990.6060961</v>
      </c>
    </row>
    <row r="15" spans="1:3" ht="12">
      <c r="A15" s="7" t="s">
        <v>17</v>
      </c>
      <c r="B15" s="7"/>
      <c r="C15" s="7"/>
    </row>
    <row r="16" spans="1:3" ht="12">
      <c r="A16" s="7"/>
      <c r="B16" s="7"/>
      <c r="C16" s="7"/>
    </row>
    <row r="17" spans="1:3" ht="12">
      <c r="A17" s="7"/>
      <c r="B17" s="7"/>
      <c r="C17" s="7"/>
    </row>
    <row r="18" spans="1:3" ht="48" customHeight="1">
      <c r="A18" s="7"/>
      <c r="B18" s="7"/>
      <c r="C18" s="7"/>
    </row>
    <row r="21" ht="15.75">
      <c r="K21" s="3"/>
    </row>
    <row r="22" spans="1:11" ht="15.75">
      <c r="A22" s="7" t="s">
        <v>0</v>
      </c>
      <c r="B22" s="7"/>
      <c r="C22" s="7"/>
      <c r="K22" s="5"/>
    </row>
    <row r="23" spans="1:11" ht="15.75">
      <c r="A23" s="7"/>
      <c r="B23" s="7"/>
      <c r="C23" s="7"/>
      <c r="K23" s="4"/>
    </row>
    <row r="24" spans="1:11" ht="11.25" customHeight="1">
      <c r="A24" s="7"/>
      <c r="B24" s="7"/>
      <c r="C24" s="7"/>
      <c r="K24" s="4"/>
    </row>
    <row r="25" spans="1:11" ht="15.75" customHeight="1" hidden="1">
      <c r="A25" s="7"/>
      <c r="B25" s="7"/>
      <c r="C25" s="7"/>
      <c r="K25" s="4"/>
    </row>
    <row r="26" ht="15.75">
      <c r="K26" s="4"/>
    </row>
    <row r="27" ht="15.75">
      <c r="K27" s="3"/>
    </row>
    <row r="28" ht="15.75">
      <c r="K28" s="4"/>
    </row>
    <row r="29" ht="15.75">
      <c r="K29" s="4"/>
    </row>
    <row r="30" ht="15.75">
      <c r="K30" s="4"/>
    </row>
    <row r="31" ht="15.75">
      <c r="K31" s="6"/>
    </row>
  </sheetData>
  <sheetProtection/>
  <mergeCells count="3">
    <mergeCell ref="A15:C18"/>
    <mergeCell ref="A22:C25"/>
    <mergeCell ref="A1:D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KANC-2</cp:lastModifiedBy>
  <dcterms:created xsi:type="dcterms:W3CDTF">2012-05-07T13:07:44Z</dcterms:created>
  <dcterms:modified xsi:type="dcterms:W3CDTF">2012-05-11T17:10:02Z</dcterms:modified>
  <cp:category/>
  <cp:version/>
  <cp:contentType/>
  <cp:contentStatus/>
</cp:coreProperties>
</file>