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C10"/>
  <c r="D10"/>
  <c r="B4" l="1"/>
  <c r="C4"/>
  <c r="D4"/>
  <c r="B5"/>
  <c r="C5"/>
  <c r="D5"/>
  <c r="B6"/>
  <c r="C6"/>
  <c r="D6"/>
  <c r="B7"/>
  <c r="C7"/>
  <c r="D7"/>
  <c r="D18" l="1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9"/>
  <c r="C9"/>
  <c r="B9"/>
  <c r="D3"/>
  <c r="C3"/>
  <c r="B3"/>
</calcChain>
</file>

<file path=xl/sharedStrings.xml><?xml version="1.0" encoding="utf-8"?>
<sst xmlns="http://schemas.openxmlformats.org/spreadsheetml/2006/main" count="169" uniqueCount="42">
  <si>
    <t>RTS</t>
  </si>
  <si>
    <t>N1</t>
  </si>
  <si>
    <t>B92</t>
  </si>
  <si>
    <t>Studio B</t>
  </si>
  <si>
    <t>Pink</t>
  </si>
  <si>
    <t>Aleksandar Vučić
kao premijer</t>
  </si>
  <si>
    <t>Ostali funkcioneri
 zbirno</t>
  </si>
  <si>
    <t>Aleksandar Vučić
kao kandidat</t>
  </si>
  <si>
    <t>Saša Janković</t>
  </si>
  <si>
    <t>Vuk Jeremić</t>
  </si>
  <si>
    <t>Vojislav Šešelj</t>
  </si>
  <si>
    <t>Luka Maksimović</t>
  </si>
  <si>
    <t>Saša Radulović</t>
  </si>
  <si>
    <t>Boško Obradović</t>
  </si>
  <si>
    <t>Nenad Čanak</t>
  </si>
  <si>
    <t>Milan Stamatović</t>
  </si>
  <si>
    <t>Aleksandar Popović</t>
  </si>
  <si>
    <t>Miroslav Parović</t>
  </si>
  <si>
    <t>ukupno 
sekundi</t>
  </si>
  <si>
    <t>izjava</t>
  </si>
  <si>
    <t>broj 
priloga</t>
  </si>
  <si>
    <t>izjava
sekundi</t>
  </si>
  <si>
    <t>Izborni blok</t>
  </si>
  <si>
    <t>9. marta</t>
  </si>
  <si>
    <t>Prva</t>
  </si>
  <si>
    <t>Ana Brnabić</t>
  </si>
  <si>
    <t>Ivica Dačić</t>
  </si>
  <si>
    <t>Mladen Šarčević</t>
  </si>
  <si>
    <t>Lista SPS - JS</t>
  </si>
  <si>
    <t>Lista SRS</t>
  </si>
  <si>
    <t>Lista SVM</t>
  </si>
  <si>
    <t>Lista Šapić</t>
  </si>
  <si>
    <t>Lista Za kraljevinu</t>
  </si>
  <si>
    <t>Lista UDS</t>
  </si>
  <si>
    <t>Lista Zavetnici</t>
  </si>
  <si>
    <t>Lista Zukorlić</t>
  </si>
  <si>
    <t>Aleksandar Vučić
kao predsednik</t>
  </si>
  <si>
    <t>Ana Brnabić - debata o izborima</t>
  </si>
  <si>
    <t>Lista SNS i Aleksandar Vučić
kao predsednik SNS</t>
  </si>
  <si>
    <t>Ostali funkcioneri
 zbirno (uglavnom grad i gradske opštine)</t>
  </si>
  <si>
    <t>Ostali funkcioneri
zbirno (uglavnom gradski i opštinski na Studiju B)</t>
  </si>
  <si>
    <t>Aktivnosti funkcionera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</si>
</sst>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2" xfId="0" applyFont="1" applyBorder="1"/>
    <xf numFmtId="0" fontId="1" fillId="2" borderId="14" xfId="0" applyFont="1" applyFill="1" applyBorder="1" applyAlignment="1">
      <alignment wrapText="1"/>
    </xf>
    <xf numFmtId="0" fontId="1" fillId="0" borderId="14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3" borderId="18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1" fillId="2" borderId="2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8"/>
  <sheetViews>
    <sheetView tabSelected="1" workbookViewId="0">
      <selection activeCell="E22" sqref="E22"/>
    </sheetView>
  </sheetViews>
  <sheetFormatPr defaultRowHeight="15"/>
  <cols>
    <col min="1" max="1" width="21.42578125" customWidth="1"/>
    <col min="2" max="4" width="9.140625" customWidth="1"/>
    <col min="5" max="5" width="5" customWidth="1"/>
    <col min="6" max="6" width="21.42578125" customWidth="1"/>
    <col min="7" max="9" width="9.140625" customWidth="1"/>
    <col min="10" max="10" width="21.42578125" customWidth="1"/>
    <col min="11" max="13" width="9.140625" customWidth="1"/>
    <col min="14" max="14" width="21.42578125" customWidth="1"/>
    <col min="15" max="17" width="9.140625" customWidth="1"/>
    <col min="18" max="18" width="21.42578125" customWidth="1"/>
    <col min="19" max="21" width="9.140625" customWidth="1"/>
    <col min="22" max="22" width="21.42578125" customWidth="1"/>
  </cols>
  <sheetData>
    <row r="1" spans="1:25">
      <c r="A1" s="30" t="s">
        <v>23</v>
      </c>
      <c r="B1" s="35" t="s">
        <v>18</v>
      </c>
      <c r="C1" s="36"/>
      <c r="D1" s="37"/>
      <c r="E1" s="33"/>
      <c r="F1" s="30" t="s">
        <v>23</v>
      </c>
      <c r="G1" s="45" t="s">
        <v>0</v>
      </c>
      <c r="H1" s="46"/>
      <c r="I1" s="47"/>
      <c r="J1" s="30" t="s">
        <v>23</v>
      </c>
      <c r="K1" s="45" t="s">
        <v>1</v>
      </c>
      <c r="L1" s="46"/>
      <c r="M1" s="47"/>
      <c r="N1" s="30" t="s">
        <v>23</v>
      </c>
      <c r="O1" s="45" t="s">
        <v>24</v>
      </c>
      <c r="P1" s="46"/>
      <c r="Q1" s="47"/>
      <c r="R1" s="30" t="s">
        <v>23</v>
      </c>
      <c r="S1" s="45" t="s">
        <v>3</v>
      </c>
      <c r="T1" s="46"/>
      <c r="U1" s="47"/>
      <c r="V1" s="30" t="s">
        <v>23</v>
      </c>
      <c r="W1" s="48" t="s">
        <v>4</v>
      </c>
      <c r="X1" s="48"/>
      <c r="Y1" s="49"/>
    </row>
    <row r="2" spans="1:25" ht="30.75" thickBot="1">
      <c r="A2" s="32" t="s">
        <v>41</v>
      </c>
      <c r="B2" s="23" t="s">
        <v>18</v>
      </c>
      <c r="C2" s="2" t="s">
        <v>21</v>
      </c>
      <c r="D2" s="3" t="s">
        <v>20</v>
      </c>
      <c r="E2" s="41"/>
      <c r="F2" s="32" t="s">
        <v>41</v>
      </c>
      <c r="G2" s="23" t="s">
        <v>18</v>
      </c>
      <c r="H2" s="2" t="s">
        <v>21</v>
      </c>
      <c r="I2" s="3" t="s">
        <v>20</v>
      </c>
      <c r="J2" s="32" t="s">
        <v>41</v>
      </c>
      <c r="K2" s="23" t="s">
        <v>18</v>
      </c>
      <c r="L2" s="2" t="s">
        <v>21</v>
      </c>
      <c r="M2" s="3" t="s">
        <v>20</v>
      </c>
      <c r="N2" s="32" t="s">
        <v>41</v>
      </c>
      <c r="O2" s="23" t="s">
        <v>18</v>
      </c>
      <c r="P2" s="2" t="s">
        <v>21</v>
      </c>
      <c r="Q2" s="3" t="s">
        <v>20</v>
      </c>
      <c r="R2" s="32" t="s">
        <v>41</v>
      </c>
      <c r="S2" s="23" t="s">
        <v>18</v>
      </c>
      <c r="T2" s="2" t="s">
        <v>21</v>
      </c>
      <c r="U2" s="3" t="s">
        <v>20</v>
      </c>
      <c r="V2" s="32" t="s">
        <v>41</v>
      </c>
      <c r="W2" s="20" t="s">
        <v>18</v>
      </c>
      <c r="X2" s="2" t="s">
        <v>21</v>
      </c>
      <c r="Y2" s="3" t="s">
        <v>20</v>
      </c>
    </row>
    <row r="3" spans="1:25" ht="30">
      <c r="A3" s="18" t="s">
        <v>5</v>
      </c>
      <c r="B3" s="24">
        <f t="shared" ref="B3:D7" si="0">SUM(G3,K3,O3,S3,W3)</f>
        <v>2580</v>
      </c>
      <c r="C3" s="8">
        <f t="shared" si="0"/>
        <v>2039</v>
      </c>
      <c r="D3" s="14">
        <f t="shared" si="0"/>
        <v>11</v>
      </c>
      <c r="E3" s="42"/>
      <c r="F3" s="18" t="s">
        <v>36</v>
      </c>
      <c r="G3" s="24">
        <v>310</v>
      </c>
      <c r="H3" s="8">
        <v>120</v>
      </c>
      <c r="I3" s="14">
        <v>3</v>
      </c>
      <c r="J3" s="18" t="s">
        <v>36</v>
      </c>
      <c r="K3" s="24">
        <v>70</v>
      </c>
      <c r="L3" s="8">
        <v>50</v>
      </c>
      <c r="M3" s="14">
        <v>1</v>
      </c>
      <c r="N3" s="18" t="s">
        <v>36</v>
      </c>
      <c r="O3" s="24">
        <v>130</v>
      </c>
      <c r="P3" s="8">
        <v>70</v>
      </c>
      <c r="Q3" s="14">
        <v>3</v>
      </c>
      <c r="R3" s="18" t="s">
        <v>36</v>
      </c>
      <c r="S3" s="24">
        <v>400</v>
      </c>
      <c r="T3" s="8">
        <v>259</v>
      </c>
      <c r="U3" s="14">
        <v>2</v>
      </c>
      <c r="V3" s="50" t="s">
        <v>36</v>
      </c>
      <c r="W3" s="21">
        <v>1670</v>
      </c>
      <c r="X3" s="8">
        <v>1540</v>
      </c>
      <c r="Y3" s="14">
        <v>2</v>
      </c>
    </row>
    <row r="4" spans="1:25">
      <c r="A4" s="18" t="s">
        <v>25</v>
      </c>
      <c r="B4" s="34">
        <f t="shared" ref="B4:B7" si="1">SUM(G4,K4,O4,S4,W4)</f>
        <v>105</v>
      </c>
      <c r="C4" s="8">
        <f t="shared" ref="C4:C7" si="2">SUM(H4,L4,P4,T4,X4)</f>
        <v>68</v>
      </c>
      <c r="D4" s="14">
        <f t="shared" ref="D4:D7" si="3">SUM(I4,M4,Q4,U4,Y4)</f>
        <v>4</v>
      </c>
      <c r="E4" s="42"/>
      <c r="F4" s="18" t="s">
        <v>25</v>
      </c>
      <c r="G4" s="34">
        <v>0</v>
      </c>
      <c r="H4" s="8">
        <v>0</v>
      </c>
      <c r="I4" s="14">
        <v>0</v>
      </c>
      <c r="J4" s="18" t="s">
        <v>25</v>
      </c>
      <c r="K4" s="34">
        <v>65</v>
      </c>
      <c r="L4" s="8">
        <v>43</v>
      </c>
      <c r="M4" s="14">
        <v>2</v>
      </c>
      <c r="N4" s="18" t="s">
        <v>25</v>
      </c>
      <c r="O4" s="34">
        <v>20</v>
      </c>
      <c r="P4" s="8">
        <v>10</v>
      </c>
      <c r="Q4" s="14">
        <v>1</v>
      </c>
      <c r="R4" s="18" t="s">
        <v>25</v>
      </c>
      <c r="S4" s="34">
        <v>0</v>
      </c>
      <c r="T4" s="8">
        <v>0</v>
      </c>
      <c r="U4" s="14">
        <v>0</v>
      </c>
      <c r="V4" s="51" t="s">
        <v>25</v>
      </c>
      <c r="W4" s="21">
        <v>20</v>
      </c>
      <c r="X4" s="8">
        <v>15</v>
      </c>
      <c r="Y4" s="14">
        <v>1</v>
      </c>
    </row>
    <row r="5" spans="1:25">
      <c r="A5" s="18" t="s">
        <v>26</v>
      </c>
      <c r="B5" s="34">
        <f t="shared" si="1"/>
        <v>57</v>
      </c>
      <c r="C5" s="8">
        <f t="shared" si="2"/>
        <v>25</v>
      </c>
      <c r="D5" s="14">
        <f t="shared" si="3"/>
        <v>2</v>
      </c>
      <c r="E5" s="42"/>
      <c r="F5" s="18" t="s">
        <v>26</v>
      </c>
      <c r="G5" s="34">
        <v>45</v>
      </c>
      <c r="H5" s="8">
        <v>25</v>
      </c>
      <c r="I5" s="14">
        <v>1</v>
      </c>
      <c r="J5" s="18" t="s">
        <v>26</v>
      </c>
      <c r="K5" s="34">
        <v>0</v>
      </c>
      <c r="L5" s="8">
        <v>0</v>
      </c>
      <c r="M5" s="14">
        <v>0</v>
      </c>
      <c r="N5" s="18" t="s">
        <v>26</v>
      </c>
      <c r="O5" s="34">
        <v>0</v>
      </c>
      <c r="P5" s="8">
        <v>0</v>
      </c>
      <c r="Q5" s="14">
        <v>0</v>
      </c>
      <c r="R5" s="18" t="s">
        <v>26</v>
      </c>
      <c r="S5" s="34">
        <v>0</v>
      </c>
      <c r="T5" s="8">
        <v>0</v>
      </c>
      <c r="U5" s="14">
        <v>0</v>
      </c>
      <c r="V5" s="51" t="s">
        <v>26</v>
      </c>
      <c r="W5" s="21">
        <v>12</v>
      </c>
      <c r="X5" s="8">
        <v>0</v>
      </c>
      <c r="Y5" s="14">
        <v>1</v>
      </c>
    </row>
    <row r="6" spans="1:25">
      <c r="A6" s="18" t="s">
        <v>27</v>
      </c>
      <c r="B6" s="34">
        <f t="shared" si="1"/>
        <v>180</v>
      </c>
      <c r="C6" s="8">
        <f t="shared" si="2"/>
        <v>152</v>
      </c>
      <c r="D6" s="14">
        <f t="shared" si="3"/>
        <v>5</v>
      </c>
      <c r="E6" s="42"/>
      <c r="F6" s="18" t="s">
        <v>27</v>
      </c>
      <c r="G6" s="34">
        <v>35</v>
      </c>
      <c r="H6" s="8">
        <v>35</v>
      </c>
      <c r="I6" s="14">
        <v>1</v>
      </c>
      <c r="J6" s="18" t="s">
        <v>27</v>
      </c>
      <c r="K6" s="34">
        <v>60</v>
      </c>
      <c r="L6" s="8">
        <v>50</v>
      </c>
      <c r="M6" s="14">
        <v>1</v>
      </c>
      <c r="N6" s="18" t="s">
        <v>27</v>
      </c>
      <c r="O6" s="34">
        <v>20</v>
      </c>
      <c r="P6" s="8">
        <v>15</v>
      </c>
      <c r="Q6" s="14">
        <v>1</v>
      </c>
      <c r="R6" s="18" t="s">
        <v>27</v>
      </c>
      <c r="S6" s="34">
        <v>50</v>
      </c>
      <c r="T6" s="8">
        <v>40</v>
      </c>
      <c r="U6" s="14">
        <v>1</v>
      </c>
      <c r="V6" s="51" t="s">
        <v>27</v>
      </c>
      <c r="W6" s="21">
        <v>15</v>
      </c>
      <c r="X6" s="8">
        <v>12</v>
      </c>
      <c r="Y6" s="14">
        <v>1</v>
      </c>
    </row>
    <row r="7" spans="1:25" ht="60">
      <c r="A7" s="18" t="s">
        <v>40</v>
      </c>
      <c r="B7" s="34">
        <f t="shared" si="1"/>
        <v>1169</v>
      </c>
      <c r="C7" s="8">
        <f t="shared" si="2"/>
        <v>496</v>
      </c>
      <c r="D7" s="14">
        <f t="shared" si="3"/>
        <v>12</v>
      </c>
      <c r="E7" s="42"/>
      <c r="F7" s="18" t="s">
        <v>6</v>
      </c>
      <c r="G7" s="24">
        <v>0</v>
      </c>
      <c r="H7" s="8">
        <v>0</v>
      </c>
      <c r="I7" s="14">
        <v>0</v>
      </c>
      <c r="J7" s="18" t="s">
        <v>6</v>
      </c>
      <c r="K7" s="24">
        <v>15</v>
      </c>
      <c r="L7" s="8">
        <v>8</v>
      </c>
      <c r="M7" s="14">
        <v>1</v>
      </c>
      <c r="N7" s="18" t="s">
        <v>6</v>
      </c>
      <c r="O7" s="24">
        <v>60</v>
      </c>
      <c r="P7" s="8">
        <v>20</v>
      </c>
      <c r="Q7" s="14">
        <v>1</v>
      </c>
      <c r="R7" s="18" t="s">
        <v>39</v>
      </c>
      <c r="S7" s="24">
        <v>864</v>
      </c>
      <c r="T7" s="8">
        <v>408</v>
      </c>
      <c r="U7" s="14">
        <v>7</v>
      </c>
      <c r="V7" s="51" t="s">
        <v>6</v>
      </c>
      <c r="W7" s="21">
        <v>230</v>
      </c>
      <c r="X7" s="8">
        <v>60</v>
      </c>
      <c r="Y7" s="14">
        <v>3</v>
      </c>
    </row>
    <row r="8" spans="1:25" ht="13.5" customHeight="1" thickBot="1">
      <c r="A8" s="31" t="s">
        <v>22</v>
      </c>
      <c r="B8" s="26"/>
      <c r="C8" s="27"/>
      <c r="D8" s="28"/>
      <c r="E8" s="43"/>
      <c r="F8" s="31" t="s">
        <v>22</v>
      </c>
      <c r="G8" s="26"/>
      <c r="H8" s="27"/>
      <c r="I8" s="28"/>
      <c r="J8" s="31" t="s">
        <v>22</v>
      </c>
      <c r="K8" s="26"/>
      <c r="L8" s="27"/>
      <c r="M8" s="28"/>
      <c r="N8" s="31" t="s">
        <v>22</v>
      </c>
      <c r="O8" s="26"/>
      <c r="P8" s="27"/>
      <c r="Q8" s="28"/>
      <c r="R8" s="31" t="s">
        <v>22</v>
      </c>
      <c r="S8" s="26"/>
      <c r="T8" s="27"/>
      <c r="U8" s="28"/>
      <c r="V8" s="54" t="s">
        <v>22</v>
      </c>
      <c r="W8" s="29"/>
      <c r="X8" s="27"/>
      <c r="Y8" s="28"/>
    </row>
    <row r="9" spans="1:25" ht="45">
      <c r="A9" s="18" t="s">
        <v>38</v>
      </c>
      <c r="B9" s="24">
        <f t="shared" ref="B9:B18" si="4">SUM(G9,K9,O9,S9,W9)</f>
        <v>504</v>
      </c>
      <c r="C9" s="8">
        <f t="shared" ref="C9:C18" si="5">SUM(H9,L9,P9,T9,X9)</f>
        <v>188</v>
      </c>
      <c r="D9" s="14">
        <f t="shared" ref="D9:D18" si="6">SUM(I9,M9,Q9,U9,Y9)</f>
        <v>4</v>
      </c>
      <c r="E9" s="42"/>
      <c r="F9" s="18" t="s">
        <v>38</v>
      </c>
      <c r="G9" s="24">
        <v>90</v>
      </c>
      <c r="H9" s="8">
        <v>10</v>
      </c>
      <c r="I9" s="14">
        <v>1</v>
      </c>
      <c r="J9" s="18" t="s">
        <v>38</v>
      </c>
      <c r="K9" s="24">
        <v>0</v>
      </c>
      <c r="L9" s="8">
        <v>0</v>
      </c>
      <c r="M9" s="14">
        <v>0</v>
      </c>
      <c r="N9" s="18" t="s">
        <v>38</v>
      </c>
      <c r="O9" s="24">
        <v>0</v>
      </c>
      <c r="P9" s="8">
        <v>0</v>
      </c>
      <c r="Q9" s="14">
        <v>0</v>
      </c>
      <c r="R9" s="18" t="s">
        <v>38</v>
      </c>
      <c r="S9" s="24">
        <v>389</v>
      </c>
      <c r="T9" s="8">
        <v>178</v>
      </c>
      <c r="U9" s="14">
        <v>2</v>
      </c>
      <c r="V9" s="50" t="s">
        <v>38</v>
      </c>
      <c r="W9" s="21">
        <v>25</v>
      </c>
      <c r="X9" s="8">
        <v>0</v>
      </c>
      <c r="Y9" s="14">
        <v>1</v>
      </c>
    </row>
    <row r="10" spans="1:25" ht="30">
      <c r="A10" s="18" t="s">
        <v>37</v>
      </c>
      <c r="B10" s="34">
        <f t="shared" si="4"/>
        <v>120</v>
      </c>
      <c r="C10" s="8">
        <f t="shared" si="5"/>
        <v>70</v>
      </c>
      <c r="D10" s="14">
        <f t="shared" si="6"/>
        <v>2</v>
      </c>
      <c r="E10" s="42"/>
      <c r="F10" s="18" t="s">
        <v>37</v>
      </c>
      <c r="G10" s="34">
        <v>60</v>
      </c>
      <c r="H10" s="8">
        <v>50</v>
      </c>
      <c r="I10" s="14">
        <v>1</v>
      </c>
      <c r="J10" s="18" t="s">
        <v>37</v>
      </c>
      <c r="K10" s="34">
        <v>0</v>
      </c>
      <c r="L10" s="8">
        <v>0</v>
      </c>
      <c r="M10" s="14">
        <v>0</v>
      </c>
      <c r="N10" s="18" t="s">
        <v>37</v>
      </c>
      <c r="O10" s="34">
        <v>60</v>
      </c>
      <c r="P10" s="8">
        <v>20</v>
      </c>
      <c r="Q10" s="14">
        <v>1</v>
      </c>
      <c r="R10" s="18" t="s">
        <v>37</v>
      </c>
      <c r="S10" s="34">
        <v>0</v>
      </c>
      <c r="T10" s="8">
        <v>0</v>
      </c>
      <c r="U10" s="14">
        <v>0</v>
      </c>
      <c r="V10" s="51" t="s">
        <v>37</v>
      </c>
      <c r="W10" s="21">
        <v>0</v>
      </c>
      <c r="X10" s="8">
        <v>0</v>
      </c>
      <c r="Y10" s="14">
        <v>0</v>
      </c>
    </row>
    <row r="11" spans="1:25">
      <c r="A11" s="17" t="s">
        <v>28</v>
      </c>
      <c r="B11" s="24">
        <f t="shared" si="4"/>
        <v>40</v>
      </c>
      <c r="C11" s="8">
        <f t="shared" si="5"/>
        <v>14</v>
      </c>
      <c r="D11" s="14">
        <f t="shared" si="6"/>
        <v>1</v>
      </c>
      <c r="E11" s="42"/>
      <c r="F11" s="17" t="s">
        <v>28</v>
      </c>
      <c r="G11" s="24">
        <v>40</v>
      </c>
      <c r="H11" s="8">
        <v>14</v>
      </c>
      <c r="I11" s="14">
        <v>1</v>
      </c>
      <c r="J11" s="17" t="s">
        <v>28</v>
      </c>
      <c r="K11" s="24">
        <v>0</v>
      </c>
      <c r="L11" s="8">
        <v>0</v>
      </c>
      <c r="M11" s="14">
        <v>0</v>
      </c>
      <c r="N11" s="17" t="s">
        <v>28</v>
      </c>
      <c r="O11" s="24"/>
      <c r="P11" s="8"/>
      <c r="Q11" s="14"/>
      <c r="R11" s="17" t="s">
        <v>28</v>
      </c>
      <c r="S11" s="24">
        <v>0</v>
      </c>
      <c r="T11" s="8">
        <v>0</v>
      </c>
      <c r="U11" s="14">
        <v>0</v>
      </c>
      <c r="V11" s="52" t="s">
        <v>28</v>
      </c>
      <c r="W11" s="21">
        <v>0</v>
      </c>
      <c r="X11" s="8">
        <v>0</v>
      </c>
      <c r="Y11" s="14">
        <v>0</v>
      </c>
    </row>
    <row r="12" spans="1:25">
      <c r="A12" s="17" t="s">
        <v>29</v>
      </c>
      <c r="B12" s="24">
        <f t="shared" si="4"/>
        <v>161</v>
      </c>
      <c r="C12" s="8">
        <f t="shared" si="5"/>
        <v>65</v>
      </c>
      <c r="D12" s="14">
        <f t="shared" si="6"/>
        <v>4</v>
      </c>
      <c r="E12" s="42"/>
      <c r="F12" s="17" t="s">
        <v>29</v>
      </c>
      <c r="G12" s="24">
        <v>23</v>
      </c>
      <c r="H12" s="8">
        <v>23</v>
      </c>
      <c r="I12" s="14">
        <v>1</v>
      </c>
      <c r="J12" s="17" t="s">
        <v>29</v>
      </c>
      <c r="K12" s="24">
        <v>0</v>
      </c>
      <c r="L12" s="8">
        <v>0</v>
      </c>
      <c r="M12" s="14">
        <v>0</v>
      </c>
      <c r="N12" s="17" t="s">
        <v>29</v>
      </c>
      <c r="O12" s="24">
        <v>45</v>
      </c>
      <c r="P12" s="8">
        <v>15</v>
      </c>
      <c r="Q12" s="14">
        <v>1</v>
      </c>
      <c r="R12" s="17" t="s">
        <v>29</v>
      </c>
      <c r="S12" s="24">
        <v>48</v>
      </c>
      <c r="T12" s="8">
        <v>0</v>
      </c>
      <c r="U12" s="14">
        <v>1</v>
      </c>
      <c r="V12" s="52" t="s">
        <v>29</v>
      </c>
      <c r="W12" s="21">
        <v>45</v>
      </c>
      <c r="X12" s="8">
        <v>27</v>
      </c>
      <c r="Y12" s="14">
        <v>1</v>
      </c>
    </row>
    <row r="13" spans="1:25">
      <c r="A13" s="17" t="s">
        <v>30</v>
      </c>
      <c r="B13" s="24">
        <f t="shared" si="4"/>
        <v>148</v>
      </c>
      <c r="C13" s="8">
        <f t="shared" si="5"/>
        <v>46</v>
      </c>
      <c r="D13" s="14">
        <f t="shared" si="6"/>
        <v>5</v>
      </c>
      <c r="E13" s="42"/>
      <c r="F13" s="17" t="s">
        <v>30</v>
      </c>
      <c r="G13" s="24">
        <v>18</v>
      </c>
      <c r="H13" s="8">
        <v>18</v>
      </c>
      <c r="I13" s="14">
        <v>1</v>
      </c>
      <c r="J13" s="17" t="s">
        <v>30</v>
      </c>
      <c r="K13" s="24">
        <v>25</v>
      </c>
      <c r="L13" s="8">
        <v>0</v>
      </c>
      <c r="M13" s="14">
        <v>1</v>
      </c>
      <c r="N13" s="17" t="s">
        <v>30</v>
      </c>
      <c r="O13" s="24">
        <v>15</v>
      </c>
      <c r="P13" s="8">
        <v>0</v>
      </c>
      <c r="Q13" s="14">
        <v>1</v>
      </c>
      <c r="R13" s="17" t="s">
        <v>30</v>
      </c>
      <c r="S13" s="24">
        <v>45</v>
      </c>
      <c r="T13" s="8">
        <v>28</v>
      </c>
      <c r="U13" s="14">
        <v>1</v>
      </c>
      <c r="V13" s="52" t="s">
        <v>30</v>
      </c>
      <c r="W13" s="21">
        <v>45</v>
      </c>
      <c r="X13" s="8">
        <v>0</v>
      </c>
      <c r="Y13" s="14">
        <v>1</v>
      </c>
    </row>
    <row r="14" spans="1:25">
      <c r="A14" s="17" t="s">
        <v>31</v>
      </c>
      <c r="B14" s="24">
        <f t="shared" si="4"/>
        <v>0</v>
      </c>
      <c r="C14" s="8">
        <f t="shared" si="5"/>
        <v>0</v>
      </c>
      <c r="D14" s="14">
        <f t="shared" si="6"/>
        <v>0</v>
      </c>
      <c r="E14" s="42"/>
      <c r="F14" s="17" t="s">
        <v>31</v>
      </c>
      <c r="G14" s="24">
        <v>0</v>
      </c>
      <c r="H14" s="8">
        <v>0</v>
      </c>
      <c r="I14" s="14">
        <v>0</v>
      </c>
      <c r="J14" s="17" t="s">
        <v>31</v>
      </c>
      <c r="K14" s="24">
        <v>0</v>
      </c>
      <c r="L14" s="8">
        <v>0</v>
      </c>
      <c r="M14" s="14">
        <v>0</v>
      </c>
      <c r="N14" s="17" t="s">
        <v>31</v>
      </c>
      <c r="O14" s="24"/>
      <c r="P14" s="8"/>
      <c r="Q14" s="14"/>
      <c r="R14" s="17" t="s">
        <v>31</v>
      </c>
      <c r="S14" s="24">
        <v>0</v>
      </c>
      <c r="T14" s="8">
        <v>0</v>
      </c>
      <c r="U14" s="14">
        <v>0</v>
      </c>
      <c r="V14" s="52" t="s">
        <v>31</v>
      </c>
      <c r="W14" s="21">
        <v>0</v>
      </c>
      <c r="X14" s="8">
        <v>0</v>
      </c>
      <c r="Y14" s="14"/>
    </row>
    <row r="15" spans="1:25">
      <c r="A15" s="17" t="s">
        <v>32</v>
      </c>
      <c r="B15" s="24">
        <f t="shared" si="4"/>
        <v>15</v>
      </c>
      <c r="C15" s="8">
        <f t="shared" si="5"/>
        <v>0</v>
      </c>
      <c r="D15" s="14">
        <f t="shared" si="6"/>
        <v>1</v>
      </c>
      <c r="E15" s="42"/>
      <c r="F15" s="17" t="s">
        <v>32</v>
      </c>
      <c r="G15" s="24">
        <v>0</v>
      </c>
      <c r="H15" s="8">
        <v>0</v>
      </c>
      <c r="I15" s="14">
        <v>0</v>
      </c>
      <c r="J15" s="17" t="s">
        <v>32</v>
      </c>
      <c r="K15" s="24">
        <v>0</v>
      </c>
      <c r="L15" s="8">
        <v>0</v>
      </c>
      <c r="M15" s="14">
        <v>0</v>
      </c>
      <c r="N15" s="17" t="s">
        <v>32</v>
      </c>
      <c r="O15" s="24">
        <v>15</v>
      </c>
      <c r="P15" s="8">
        <v>0</v>
      </c>
      <c r="Q15" s="14">
        <v>1</v>
      </c>
      <c r="R15" s="17" t="s">
        <v>32</v>
      </c>
      <c r="S15" s="24">
        <v>0</v>
      </c>
      <c r="T15" s="8">
        <v>0</v>
      </c>
      <c r="U15" s="14">
        <v>0</v>
      </c>
      <c r="V15" s="52" t="s">
        <v>32</v>
      </c>
      <c r="W15" s="21">
        <v>0</v>
      </c>
      <c r="X15" s="8">
        <v>0</v>
      </c>
      <c r="Y15" s="14">
        <v>0</v>
      </c>
    </row>
    <row r="16" spans="1:25">
      <c r="A16" s="17" t="s">
        <v>33</v>
      </c>
      <c r="B16" s="24">
        <f t="shared" si="4"/>
        <v>265</v>
      </c>
      <c r="C16" s="8">
        <f t="shared" si="5"/>
        <v>87</v>
      </c>
      <c r="D16" s="14">
        <f t="shared" si="6"/>
        <v>5</v>
      </c>
      <c r="E16" s="42"/>
      <c r="F16" s="17" t="s">
        <v>33</v>
      </c>
      <c r="G16" s="24">
        <v>15</v>
      </c>
      <c r="H16" s="8">
        <v>0</v>
      </c>
      <c r="I16" s="14">
        <v>1</v>
      </c>
      <c r="J16" s="17" t="s">
        <v>33</v>
      </c>
      <c r="K16" s="24">
        <v>150</v>
      </c>
      <c r="L16" s="8">
        <v>57</v>
      </c>
      <c r="M16" s="14">
        <v>1</v>
      </c>
      <c r="N16" s="17" t="s">
        <v>33</v>
      </c>
      <c r="O16" s="24">
        <v>35</v>
      </c>
      <c r="P16" s="8">
        <v>12</v>
      </c>
      <c r="Q16" s="14">
        <v>1</v>
      </c>
      <c r="R16" s="17" t="s">
        <v>33</v>
      </c>
      <c r="S16" s="24">
        <v>30</v>
      </c>
      <c r="T16" s="8">
        <v>0</v>
      </c>
      <c r="U16" s="14">
        <v>1</v>
      </c>
      <c r="V16" s="52" t="s">
        <v>33</v>
      </c>
      <c r="W16" s="21">
        <v>35</v>
      </c>
      <c r="X16" s="8">
        <v>18</v>
      </c>
      <c r="Y16" s="14">
        <v>1</v>
      </c>
    </row>
    <row r="17" spans="1:25">
      <c r="A17" s="17" t="s">
        <v>34</v>
      </c>
      <c r="B17" s="24">
        <f t="shared" si="4"/>
        <v>0</v>
      </c>
      <c r="C17" s="8">
        <f t="shared" si="5"/>
        <v>0</v>
      </c>
      <c r="D17" s="14">
        <f t="shared" si="6"/>
        <v>0</v>
      </c>
      <c r="E17" s="42"/>
      <c r="F17" s="17" t="s">
        <v>34</v>
      </c>
      <c r="G17" s="24">
        <v>0</v>
      </c>
      <c r="H17" s="8">
        <v>0</v>
      </c>
      <c r="I17" s="14">
        <v>0</v>
      </c>
      <c r="J17" s="17" t="s">
        <v>34</v>
      </c>
      <c r="K17" s="24">
        <v>0</v>
      </c>
      <c r="L17" s="8">
        <v>0</v>
      </c>
      <c r="M17" s="14">
        <v>0</v>
      </c>
      <c r="N17" s="17" t="s">
        <v>34</v>
      </c>
      <c r="O17" s="24">
        <v>0</v>
      </c>
      <c r="P17" s="8">
        <v>0</v>
      </c>
      <c r="Q17" s="14">
        <v>0</v>
      </c>
      <c r="R17" s="17" t="s">
        <v>34</v>
      </c>
      <c r="S17" s="24">
        <v>0</v>
      </c>
      <c r="T17" s="8">
        <v>0</v>
      </c>
      <c r="U17" s="14">
        <v>0</v>
      </c>
      <c r="V17" s="52" t="s">
        <v>34</v>
      </c>
      <c r="W17" s="21">
        <v>0</v>
      </c>
      <c r="X17" s="8">
        <v>0</v>
      </c>
      <c r="Y17" s="14">
        <v>0</v>
      </c>
    </row>
    <row r="18" spans="1:25" ht="15.75" thickBot="1">
      <c r="A18" s="19" t="s">
        <v>35</v>
      </c>
      <c r="B18" s="25">
        <f t="shared" si="4"/>
        <v>0</v>
      </c>
      <c r="C18" s="15">
        <f t="shared" si="5"/>
        <v>0</v>
      </c>
      <c r="D18" s="16">
        <f t="shared" si="6"/>
        <v>0</v>
      </c>
      <c r="E18" s="44"/>
      <c r="F18" s="19" t="s">
        <v>35</v>
      </c>
      <c r="G18" s="25">
        <v>0</v>
      </c>
      <c r="H18" s="15">
        <v>0</v>
      </c>
      <c r="I18" s="16">
        <v>0</v>
      </c>
      <c r="J18" s="19" t="s">
        <v>35</v>
      </c>
      <c r="K18" s="25">
        <v>0</v>
      </c>
      <c r="L18" s="15">
        <v>0</v>
      </c>
      <c r="M18" s="16">
        <v>0</v>
      </c>
      <c r="N18" s="19" t="s">
        <v>35</v>
      </c>
      <c r="O18" s="25">
        <v>0</v>
      </c>
      <c r="P18" s="15">
        <v>0</v>
      </c>
      <c r="Q18" s="16">
        <v>0</v>
      </c>
      <c r="R18" s="19" t="s">
        <v>35</v>
      </c>
      <c r="S18" s="25">
        <v>0</v>
      </c>
      <c r="T18" s="15">
        <v>0</v>
      </c>
      <c r="U18" s="16">
        <v>0</v>
      </c>
      <c r="V18" s="53" t="s">
        <v>35</v>
      </c>
      <c r="W18" s="22">
        <v>0</v>
      </c>
      <c r="X18" s="15">
        <v>0</v>
      </c>
      <c r="Y18" s="16">
        <v>0</v>
      </c>
    </row>
  </sheetData>
  <mergeCells count="6">
    <mergeCell ref="W1:Y1"/>
    <mergeCell ref="B1:D1"/>
    <mergeCell ref="G1:I1"/>
    <mergeCell ref="K1:M1"/>
    <mergeCell ref="O1:Q1"/>
    <mergeCell ref="S1:U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pane xSplit="2" topLeftCell="C1" activePane="topRight" state="frozen"/>
      <selection pane="topRight" activeCell="C2" sqref="C2"/>
    </sheetView>
  </sheetViews>
  <sheetFormatPr defaultRowHeight="15"/>
  <cols>
    <col min="3" max="4" width="12.140625" customWidth="1"/>
    <col min="5" max="5" width="2.7109375" customWidth="1"/>
    <col min="6" max="16" width="11.140625" customWidth="1"/>
  </cols>
  <sheetData>
    <row r="1" spans="1:16" ht="60">
      <c r="A1" s="9"/>
      <c r="B1" s="10"/>
      <c r="C1" s="11" t="s">
        <v>5</v>
      </c>
      <c r="D1" s="11" t="s">
        <v>6</v>
      </c>
      <c r="E1" s="11"/>
      <c r="F1" s="11" t="s">
        <v>7</v>
      </c>
      <c r="G1" s="11" t="s">
        <v>8</v>
      </c>
      <c r="H1" s="11" t="s">
        <v>9</v>
      </c>
      <c r="I1" s="11" t="s">
        <v>10</v>
      </c>
      <c r="J1" s="11" t="s">
        <v>11</v>
      </c>
      <c r="K1" s="11" t="s">
        <v>12</v>
      </c>
      <c r="L1" s="11" t="s">
        <v>13</v>
      </c>
      <c r="M1" s="11" t="s">
        <v>14</v>
      </c>
      <c r="N1" s="11" t="s">
        <v>15</v>
      </c>
      <c r="O1" s="11" t="s">
        <v>16</v>
      </c>
      <c r="P1" s="12" t="s">
        <v>17</v>
      </c>
    </row>
    <row r="2" spans="1:16" ht="30" customHeight="1">
      <c r="A2" s="40" t="s">
        <v>18</v>
      </c>
      <c r="B2" s="7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"/>
    </row>
    <row r="3" spans="1:16" ht="30" customHeight="1">
      <c r="A3" s="38"/>
      <c r="B3" s="8" t="s">
        <v>19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"/>
    </row>
    <row r="4" spans="1:16" ht="30" customHeight="1">
      <c r="A4" s="38"/>
      <c r="B4" s="7" t="s">
        <v>20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"/>
    </row>
    <row r="5" spans="1:16" ht="30" customHeight="1">
      <c r="A5" s="40" t="s">
        <v>0</v>
      </c>
      <c r="B5" s="7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"/>
    </row>
    <row r="6" spans="1:16" ht="30" customHeight="1">
      <c r="A6" s="38"/>
      <c r="B6" s="8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"/>
    </row>
    <row r="7" spans="1:16" ht="30" customHeight="1">
      <c r="A7" s="38"/>
      <c r="B7" s="7" t="s">
        <v>20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"/>
    </row>
    <row r="8" spans="1:16" ht="30" customHeight="1">
      <c r="A8" s="40" t="s">
        <v>1</v>
      </c>
      <c r="B8" s="7" t="s">
        <v>18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"/>
    </row>
    <row r="9" spans="1:16" ht="30" customHeight="1">
      <c r="A9" s="38"/>
      <c r="B9" s="8" t="s">
        <v>19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4"/>
    </row>
    <row r="10" spans="1:16" ht="30" customHeight="1">
      <c r="A10" s="38"/>
      <c r="B10" s="7" t="s">
        <v>20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4"/>
    </row>
    <row r="11" spans="1:16" ht="30" customHeight="1">
      <c r="A11" s="40" t="s">
        <v>2</v>
      </c>
      <c r="B11" s="7" t="s">
        <v>18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4"/>
    </row>
    <row r="12" spans="1:16" ht="30" customHeight="1">
      <c r="A12" s="38"/>
      <c r="B12" s="8" t="s">
        <v>19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4"/>
    </row>
    <row r="13" spans="1:16" ht="30" customHeight="1">
      <c r="A13" s="38"/>
      <c r="B13" s="7" t="s">
        <v>20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4"/>
    </row>
    <row r="14" spans="1:16" ht="30" customHeight="1">
      <c r="A14" s="40" t="s">
        <v>3</v>
      </c>
      <c r="B14" s="7" t="s">
        <v>18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4"/>
    </row>
    <row r="15" spans="1:16" ht="30" customHeight="1">
      <c r="A15" s="38"/>
      <c r="B15" s="8" t="s">
        <v>19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4"/>
    </row>
    <row r="16" spans="1:16" ht="30" customHeight="1">
      <c r="A16" s="38"/>
      <c r="B16" s="7" t="s">
        <v>20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"/>
    </row>
    <row r="17" spans="1:16" ht="30" customHeight="1">
      <c r="A17" s="38" t="s">
        <v>4</v>
      </c>
      <c r="B17" s="7" t="s">
        <v>18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4"/>
    </row>
    <row r="18" spans="1:16" ht="30" customHeight="1">
      <c r="A18" s="38"/>
      <c r="B18" s="8" t="s">
        <v>19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4"/>
    </row>
    <row r="19" spans="1:16" ht="30" customHeight="1" thickBot="1">
      <c r="A19" s="39"/>
      <c r="B19" s="13" t="s">
        <v>20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</sheetData>
  <mergeCells count="6">
    <mergeCell ref="A17:A19"/>
    <mergeCell ref="A2:A4"/>
    <mergeCell ref="A5:A7"/>
    <mergeCell ref="A8:A10"/>
    <mergeCell ref="A11:A13"/>
    <mergeCell ref="A14:A16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Zlatko</cp:lastModifiedBy>
  <cp:lastPrinted>2017-03-28T13:13:51Z</cp:lastPrinted>
  <dcterms:created xsi:type="dcterms:W3CDTF">2017-03-28T11:50:47Z</dcterms:created>
  <dcterms:modified xsi:type="dcterms:W3CDTF">2020-05-10T19:04:08Z</dcterms:modified>
</cp:coreProperties>
</file>