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rashodi predsednicki izbor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<sst xmlns="http://schemas.openxmlformats.org/spreadsheetml/2006/main" count="41" uniqueCount="41">
  <si>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Леци</t>
  </si>
  <si>
    <t>Брошуре</t>
  </si>
  <si>
    <t>Новине</t>
  </si>
  <si>
    <t>Плакати</t>
  </si>
  <si>
    <t>Билборди</t>
  </si>
  <si>
    <t>Митинзи</t>
  </si>
  <si>
    <t>Конвенције</t>
  </si>
  <si>
    <t>Телевизија</t>
  </si>
  <si>
    <t>Радио</t>
  </si>
  <si>
    <t>Штампа</t>
  </si>
  <si>
    <t>Остали трошкови оглашавања</t>
  </si>
  <si>
    <t>Трошкови овере потиса
подршке бирача</t>
  </si>
  <si>
    <t>Остали путни
трошкови</t>
  </si>
  <si>
    <t>Комунални и 
режијски трошкови</t>
  </si>
  <si>
    <t>Закуп посебног простора
у изборној кампањи</t>
  </si>
  <si>
    <t>Трошкови
 комуникације</t>
  </si>
  <si>
    <t>Трошкови додатног
ангажовања</t>
  </si>
  <si>
    <t>Опрема</t>
  </si>
  <si>
    <t>Јавномнењска истраживања</t>
  </si>
  <si>
    <t>Остали непоменути
трошкови</t>
  </si>
  <si>
    <t>Укупни расходи</t>
  </si>
  <si>
    <t>Други промотивни материјали</t>
  </si>
  <si>
    <t>Други типови јавних 
манифестација</t>
  </si>
  <si>
    <t>Трошкови ангажовања маркетиншке 
агенције</t>
  </si>
  <si>
    <t>Томислав Николић - СНС</t>
  </si>
  <si>
    <t>Борис Тадић - ДС</t>
  </si>
  <si>
    <t>Ивица Дачић -СПС</t>
  </si>
  <si>
    <t>Војислав Коштуница - ДСС</t>
  </si>
  <si>
    <t>Зоран Станковић - УРС</t>
  </si>
  <si>
    <t>Чедомир Јовановић - ЛДП</t>
  </si>
  <si>
    <t>Јадранка Шешељ - СРС</t>
  </si>
  <si>
    <t>Владан Глишић - Двери</t>
  </si>
  <si>
    <t>Иштван Пастор - СВМ</t>
  </si>
  <si>
    <t>Зоран Драгишић - ПРС</t>
  </si>
  <si>
    <t>Даница Грујичић - Социјалдемократски савез</t>
  </si>
  <si>
    <t>Укупно</t>
  </si>
  <si>
    <t>Напомена: извештај за председничког кандидата М. Зукорлића није био објављен на сајту Агенције за борбу против корупције у моменту припреме овог прегледа.</t>
  </si>
  <si>
    <t>Предлагачи кандидата</t>
  </si>
  <si>
    <t>Расходи председнички избори 2012</t>
  </si>
  <si>
    <t>Интернет</t>
  </si>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</sst>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16</xdr:row>
      <xdr:rowOff>152400</xdr:rowOff>
    </xdr:from>
    <xdr:to>
      <xdr:col>10</xdr:col>
      <xdr:colOff>457200</xdr:colOff>
      <xdr:row>18</xdr:row>
      <xdr:rowOff>28575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5410200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25.140625" style="0" customWidth="1"/>
    <col min="2" max="2" width="9.28125" style="0" customWidth="1"/>
    <col min="3" max="4" width="9.140625" style="0" customWidth="1"/>
    <col min="5" max="5" width="9.7109375" style="0" customWidth="1"/>
    <col min="6" max="7" width="10.4218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12.140625" style="0" customWidth="1"/>
    <col min="12" max="12" width="10.28125" style="0" customWidth="1"/>
    <col min="13" max="13" width="10.8515625" style="0" customWidth="1"/>
    <col min="14" max="14" width="10.140625" style="0" customWidth="1"/>
    <col min="15" max="15" width="9.7109375" style="0" customWidth="1"/>
    <col min="16" max="16" width="12.140625" style="0" customWidth="1"/>
    <col min="17" max="18" width="10.140625" style="0" customWidth="1"/>
    <col min="19" max="19" width="12.28125" style="0" customWidth="1"/>
    <col min="20" max="20" width="13.140625" style="0" customWidth="1"/>
    <col min="21" max="21" width="12.140625" style="0" customWidth="1"/>
    <col min="22" max="22" width="13.00390625" style="0" customWidth="1"/>
    <col min="23" max="23" width="9.57421875" style="0" customWidth="1"/>
    <col min="24" max="24" width="13.28125" style="0" customWidth="1"/>
    <col min="25" max="25" width="11.8515625" style="0" customWidth="1"/>
    <col min="26" max="26" width="14.140625" style="0" customWidth="1"/>
  </cols>
  <sheetData>
    <row r="1" ht="12.75">
      <c r="S1" t="s">
        <v>38</v>
      </c>
    </row>
    <row r="2" spans="1:26" ht="66.75" customHeight="1">
      <c r="A2" s="2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21</v>
      </c>
      <c r="H2" s="1" t="s">
        <v>5</v>
      </c>
      <c r="I2" s="1" t="s">
        <v>6</v>
      </c>
      <c r="J2" s="1" t="s">
        <v>22</v>
      </c>
      <c r="K2" s="1" t="s">
        <v>7</v>
      </c>
      <c r="L2" s="1" t="s">
        <v>8</v>
      </c>
      <c r="M2" s="1" t="s">
        <v>9</v>
      </c>
      <c r="N2" s="1" t="s">
        <v>39</v>
      </c>
      <c r="O2" s="1" t="s">
        <v>10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23</v>
      </c>
      <c r="W2" s="1" t="s">
        <v>17</v>
      </c>
      <c r="X2" s="1" t="s">
        <v>18</v>
      </c>
      <c r="Y2" s="1" t="s">
        <v>19</v>
      </c>
      <c r="Z2" s="6" t="s">
        <v>20</v>
      </c>
    </row>
    <row r="3" spans="1:26" ht="12.75">
      <c r="A3" s="2" t="s">
        <v>24</v>
      </c>
      <c r="B3" s="10"/>
      <c r="C3" s="10"/>
      <c r="D3" s="10"/>
      <c r="E3" s="10">
        <v>1322426</v>
      </c>
      <c r="F3" s="10">
        <v>7680000</v>
      </c>
      <c r="G3" s="10"/>
      <c r="H3" s="10"/>
      <c r="I3" s="10"/>
      <c r="J3" s="10"/>
      <c r="K3" s="10">
        <v>38000000</v>
      </c>
      <c r="L3" s="10"/>
      <c r="M3" s="10"/>
      <c r="N3" s="10"/>
      <c r="O3" s="10"/>
      <c r="P3" s="10">
        <v>205720</v>
      </c>
      <c r="Q3" s="10"/>
      <c r="R3" s="10"/>
      <c r="S3" s="10">
        <v>94400</v>
      </c>
      <c r="T3" s="10"/>
      <c r="U3" s="10"/>
      <c r="V3" s="10">
        <v>206500000</v>
      </c>
      <c r="W3" s="10"/>
      <c r="X3" s="10"/>
      <c r="Y3" s="10">
        <v>6280</v>
      </c>
      <c r="Z3" s="3">
        <f>SUM(B3:Y3)</f>
        <v>253808826</v>
      </c>
    </row>
    <row r="4" spans="1:26" ht="27.75" customHeight="1">
      <c r="A4" s="2" t="s">
        <v>25</v>
      </c>
      <c r="B4" s="10">
        <v>2944100</v>
      </c>
      <c r="C4" s="10"/>
      <c r="D4" s="10">
        <v>1433700</v>
      </c>
      <c r="E4" s="10">
        <v>1604500</v>
      </c>
      <c r="F4" s="10">
        <v>33065540</v>
      </c>
      <c r="G4" s="10">
        <v>2293025</v>
      </c>
      <c r="H4" s="10">
        <v>2514933</v>
      </c>
      <c r="I4" s="10">
        <v>11805954</v>
      </c>
      <c r="J4" s="10">
        <v>158700</v>
      </c>
      <c r="K4" s="10">
        <v>207116877</v>
      </c>
      <c r="L4" s="10">
        <v>3373946</v>
      </c>
      <c r="M4" s="10">
        <v>63817864</v>
      </c>
      <c r="N4" s="10">
        <v>7311333</v>
      </c>
      <c r="O4" s="10"/>
      <c r="P4" s="10">
        <v>1528512</v>
      </c>
      <c r="Q4" s="10">
        <v>3279480</v>
      </c>
      <c r="R4" s="10"/>
      <c r="S4" s="10"/>
      <c r="T4" s="10">
        <v>7428077</v>
      </c>
      <c r="U4" s="10"/>
      <c r="V4" s="10">
        <v>5000</v>
      </c>
      <c r="W4" s="10"/>
      <c r="X4" s="10">
        <v>1994200</v>
      </c>
      <c r="Y4" s="10">
        <v>1233863</v>
      </c>
      <c r="Z4" s="3">
        <f>SUM(B4:Y4)</f>
        <v>352909604</v>
      </c>
    </row>
    <row r="5" spans="1:26" ht="24" customHeight="1">
      <c r="A5" s="2" t="s">
        <v>26</v>
      </c>
      <c r="B5" s="10">
        <v>226560</v>
      </c>
      <c r="C5" s="10"/>
      <c r="D5" s="10"/>
      <c r="E5" s="10"/>
      <c r="F5" s="10">
        <v>1541912</v>
      </c>
      <c r="G5" s="10"/>
      <c r="H5" s="10"/>
      <c r="I5" s="10">
        <v>638080</v>
      </c>
      <c r="J5" s="10"/>
      <c r="K5" s="10">
        <v>38306022</v>
      </c>
      <c r="L5" s="10"/>
      <c r="M5" s="10"/>
      <c r="N5" s="10"/>
      <c r="O5" s="10"/>
      <c r="P5" s="10">
        <v>538206</v>
      </c>
      <c r="Q5" s="10"/>
      <c r="R5" s="10"/>
      <c r="S5" s="10"/>
      <c r="T5" s="10"/>
      <c r="U5" s="10"/>
      <c r="V5" s="10"/>
      <c r="W5" s="10"/>
      <c r="X5" s="10"/>
      <c r="Y5" s="10">
        <v>857108</v>
      </c>
      <c r="Z5" s="3">
        <f>SUM(B5:Y5)</f>
        <v>42107888</v>
      </c>
    </row>
    <row r="6" spans="1:26" ht="26.25" customHeight="1">
      <c r="A6" s="2" t="s">
        <v>27</v>
      </c>
      <c r="B6" s="10"/>
      <c r="C6" s="10"/>
      <c r="D6" s="10"/>
      <c r="E6" s="10"/>
      <c r="F6" s="10">
        <v>1746161</v>
      </c>
      <c r="G6" s="10">
        <v>1010177</v>
      </c>
      <c r="H6" s="10">
        <v>50000</v>
      </c>
      <c r="I6" s="10">
        <v>658700</v>
      </c>
      <c r="J6" s="10"/>
      <c r="K6" s="10">
        <v>30888847</v>
      </c>
      <c r="L6" s="10"/>
      <c r="M6" s="10">
        <v>5052392</v>
      </c>
      <c r="N6" s="10"/>
      <c r="O6" s="10"/>
      <c r="P6" s="10">
        <v>756425</v>
      </c>
      <c r="Q6" s="10">
        <v>400000</v>
      </c>
      <c r="R6" s="10"/>
      <c r="S6" s="10"/>
      <c r="T6" s="10"/>
      <c r="U6" s="10"/>
      <c r="V6" s="10"/>
      <c r="W6" s="10"/>
      <c r="X6" s="10"/>
      <c r="Y6" s="11">
        <v>37003</v>
      </c>
      <c r="Z6" s="3">
        <f aca="true" t="shared" si="0" ref="Z6:Z13">SUM(B6:Y6)</f>
        <v>40599705</v>
      </c>
    </row>
    <row r="7" spans="1:26" ht="30" customHeight="1">
      <c r="A7" s="2" t="s">
        <v>28</v>
      </c>
      <c r="B7" s="12"/>
      <c r="C7" s="12"/>
      <c r="D7" s="12"/>
      <c r="E7" s="12"/>
      <c r="F7" s="12">
        <v>13649580</v>
      </c>
      <c r="G7" s="12"/>
      <c r="H7" s="12"/>
      <c r="I7" s="12"/>
      <c r="J7" s="12"/>
      <c r="K7" s="12">
        <v>31616783</v>
      </c>
      <c r="L7" s="12">
        <v>1362546</v>
      </c>
      <c r="M7" s="12"/>
      <c r="N7" s="12"/>
      <c r="O7" s="12"/>
      <c r="P7" s="12">
        <v>656714</v>
      </c>
      <c r="Q7" s="12"/>
      <c r="R7" s="12"/>
      <c r="S7" s="12"/>
      <c r="T7" s="12"/>
      <c r="U7" s="12"/>
      <c r="V7" s="12"/>
      <c r="W7" s="12"/>
      <c r="X7" s="12"/>
      <c r="Y7" s="12">
        <v>136051</v>
      </c>
      <c r="Z7" s="3">
        <f t="shared" si="0"/>
        <v>47421674</v>
      </c>
    </row>
    <row r="8" spans="1:26" ht="24.75" customHeight="1">
      <c r="A8" s="2" t="s">
        <v>29</v>
      </c>
      <c r="B8" s="10">
        <v>267285</v>
      </c>
      <c r="C8" s="10"/>
      <c r="D8" s="10">
        <v>1923853</v>
      </c>
      <c r="E8" s="10">
        <v>1081019</v>
      </c>
      <c r="F8" s="10">
        <v>3444774</v>
      </c>
      <c r="G8" s="10">
        <v>48498</v>
      </c>
      <c r="H8" s="10">
        <v>3321684</v>
      </c>
      <c r="I8" s="10">
        <v>94400</v>
      </c>
      <c r="J8" s="10">
        <v>26391</v>
      </c>
      <c r="K8" s="10">
        <v>47812032</v>
      </c>
      <c r="L8" s="10">
        <v>26679</v>
      </c>
      <c r="M8" s="10"/>
      <c r="N8" s="10"/>
      <c r="O8" s="10"/>
      <c r="P8" s="10">
        <v>683289</v>
      </c>
      <c r="Q8" s="10"/>
      <c r="R8" s="10"/>
      <c r="S8" s="10"/>
      <c r="T8" s="10">
        <v>220000</v>
      </c>
      <c r="U8" s="10"/>
      <c r="V8" s="10"/>
      <c r="W8" s="10"/>
      <c r="X8" s="10"/>
      <c r="Y8" s="10">
        <v>384485</v>
      </c>
      <c r="Z8" s="3">
        <f t="shared" si="0"/>
        <v>59334389</v>
      </c>
    </row>
    <row r="9" spans="1:26" ht="27.75" customHeight="1">
      <c r="A9" s="2" t="s">
        <v>30</v>
      </c>
      <c r="B9" s="10">
        <v>413827</v>
      </c>
      <c r="C9" s="10">
        <v>246073</v>
      </c>
      <c r="D9" s="10"/>
      <c r="E9" s="10">
        <v>631252</v>
      </c>
      <c r="F9" s="10">
        <v>2660052</v>
      </c>
      <c r="G9" s="10"/>
      <c r="H9" s="10">
        <v>9357148</v>
      </c>
      <c r="I9" s="10"/>
      <c r="J9" s="10"/>
      <c r="K9" s="10">
        <v>34126792</v>
      </c>
      <c r="L9" s="10">
        <v>254310</v>
      </c>
      <c r="M9" s="10">
        <v>2042285</v>
      </c>
      <c r="N9" s="10"/>
      <c r="O9" s="10"/>
      <c r="P9" s="10">
        <v>1938946</v>
      </c>
      <c r="Q9" s="10"/>
      <c r="R9" s="10"/>
      <c r="S9" s="10"/>
      <c r="T9" s="10">
        <v>20041</v>
      </c>
      <c r="U9" s="10"/>
      <c r="V9" s="10">
        <v>5428000</v>
      </c>
      <c r="W9" s="10"/>
      <c r="X9" s="10"/>
      <c r="Y9" s="10">
        <v>311563</v>
      </c>
      <c r="Z9" s="3">
        <f t="shared" si="0"/>
        <v>57430289</v>
      </c>
    </row>
    <row r="10" spans="1:26" ht="31.5" customHeight="1">
      <c r="A10" s="2" t="s">
        <v>31</v>
      </c>
      <c r="B10" s="10">
        <v>1027190</v>
      </c>
      <c r="C10" s="10">
        <v>1100000</v>
      </c>
      <c r="D10" s="10"/>
      <c r="E10" s="10"/>
      <c r="F10" s="10">
        <v>1329241</v>
      </c>
      <c r="G10" s="10"/>
      <c r="H10" s="10">
        <v>4204381</v>
      </c>
      <c r="I10" s="10"/>
      <c r="J10" s="10">
        <v>67382</v>
      </c>
      <c r="K10" s="10">
        <v>29100088</v>
      </c>
      <c r="L10" s="10"/>
      <c r="M10" s="10"/>
      <c r="N10" s="10"/>
      <c r="O10" s="10"/>
      <c r="P10" s="10">
        <v>847309</v>
      </c>
      <c r="Q10" s="10"/>
      <c r="R10" s="10"/>
      <c r="S10" s="10">
        <v>120000</v>
      </c>
      <c r="T10" s="10"/>
      <c r="U10" s="10">
        <v>300000</v>
      </c>
      <c r="V10" s="10"/>
      <c r="W10" s="10">
        <v>1600000</v>
      </c>
      <c r="X10" s="10"/>
      <c r="Y10" s="10">
        <v>274857</v>
      </c>
      <c r="Z10" s="3">
        <f t="shared" si="0"/>
        <v>39970448</v>
      </c>
    </row>
    <row r="11" spans="1:26" ht="27" customHeight="1">
      <c r="A11" s="2" t="s">
        <v>32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710938</v>
      </c>
      <c r="Q11" s="10"/>
      <c r="R11" s="10"/>
      <c r="S11" s="10"/>
      <c r="T11" s="10"/>
      <c r="U11" s="10"/>
      <c r="V11" s="10"/>
      <c r="W11" s="10"/>
      <c r="X11" s="10"/>
      <c r="Y11" s="10">
        <v>9052</v>
      </c>
      <c r="Z11" s="3">
        <f t="shared" si="0"/>
        <v>719990</v>
      </c>
    </row>
    <row r="12" spans="1:26" ht="29.25" customHeight="1">
      <c r="A12" s="2" t="s">
        <v>33</v>
      </c>
      <c r="B12" s="10">
        <v>880852</v>
      </c>
      <c r="C12" s="10">
        <v>880854</v>
      </c>
      <c r="D12" s="10"/>
      <c r="E12" s="10">
        <v>880854</v>
      </c>
      <c r="F12" s="10">
        <v>711940</v>
      </c>
      <c r="G12" s="10"/>
      <c r="H12" s="10">
        <v>86244</v>
      </c>
      <c r="I12" s="10"/>
      <c r="J12" s="10"/>
      <c r="K12" s="10">
        <v>60634054</v>
      </c>
      <c r="L12" s="10">
        <v>10131</v>
      </c>
      <c r="M12" s="10">
        <v>2000000</v>
      </c>
      <c r="N12" s="10">
        <v>63125</v>
      </c>
      <c r="O12" s="10"/>
      <c r="P12" s="10">
        <v>150300</v>
      </c>
      <c r="Q12" s="10"/>
      <c r="R12" s="10"/>
      <c r="S12" s="10">
        <v>175500</v>
      </c>
      <c r="T12" s="10"/>
      <c r="U12" s="10">
        <v>3756684</v>
      </c>
      <c r="V12" s="10">
        <v>423648</v>
      </c>
      <c r="W12" s="10"/>
      <c r="X12" s="10"/>
      <c r="Y12" s="10">
        <v>79000</v>
      </c>
      <c r="Z12" s="3">
        <f t="shared" si="0"/>
        <v>70733186</v>
      </c>
    </row>
    <row r="13" spans="1:26" ht="35.25" customHeight="1">
      <c r="A13" s="2" t="s">
        <v>34</v>
      </c>
      <c r="B13" s="10"/>
      <c r="C13" s="10">
        <v>5900</v>
      </c>
      <c r="D13" s="10"/>
      <c r="E13" s="10">
        <v>44658</v>
      </c>
      <c r="F13" s="10">
        <v>197184</v>
      </c>
      <c r="G13" s="10">
        <v>83215</v>
      </c>
      <c r="H13" s="10"/>
      <c r="I13" s="10">
        <v>166000</v>
      </c>
      <c r="J13" s="10"/>
      <c r="K13" s="10">
        <v>9280830</v>
      </c>
      <c r="L13" s="10">
        <v>85943</v>
      </c>
      <c r="M13" s="10"/>
      <c r="N13" s="10"/>
      <c r="O13" s="10"/>
      <c r="P13" s="10">
        <v>697312</v>
      </c>
      <c r="Q13" s="10">
        <v>93467</v>
      </c>
      <c r="R13" s="10"/>
      <c r="S13" s="10"/>
      <c r="T13" s="10">
        <v>1695</v>
      </c>
      <c r="U13" s="10"/>
      <c r="V13" s="10"/>
      <c r="W13" s="10"/>
      <c r="X13" s="10"/>
      <c r="Y13" s="10">
        <v>108000</v>
      </c>
      <c r="Z13" s="3">
        <f t="shared" si="0"/>
        <v>10764204</v>
      </c>
    </row>
    <row r="14" spans="1:26" ht="12.75">
      <c r="A14" s="4" t="s">
        <v>35</v>
      </c>
      <c r="B14" s="5">
        <f>SUM(B3:B13)</f>
        <v>5759814</v>
      </c>
      <c r="C14" s="5">
        <f aca="true" t="shared" si="1" ref="C14:Z14">SUM(C3:C13)</f>
        <v>2232827</v>
      </c>
      <c r="D14" s="5">
        <f t="shared" si="1"/>
        <v>3357553</v>
      </c>
      <c r="E14" s="5">
        <f t="shared" si="1"/>
        <v>5564709</v>
      </c>
      <c r="F14" s="5">
        <f t="shared" si="1"/>
        <v>66026384</v>
      </c>
      <c r="G14" s="5">
        <f t="shared" si="1"/>
        <v>3434915</v>
      </c>
      <c r="H14" s="5">
        <f t="shared" si="1"/>
        <v>19534390</v>
      </c>
      <c r="I14" s="5">
        <f t="shared" si="1"/>
        <v>13363134</v>
      </c>
      <c r="J14" s="5">
        <f t="shared" si="1"/>
        <v>252473</v>
      </c>
      <c r="K14" s="5">
        <f t="shared" si="1"/>
        <v>526882325</v>
      </c>
      <c r="L14" s="5">
        <f t="shared" si="1"/>
        <v>5113555</v>
      </c>
      <c r="M14" s="5">
        <f t="shared" si="1"/>
        <v>72912541</v>
      </c>
      <c r="N14" s="5">
        <f t="shared" si="1"/>
        <v>7374458</v>
      </c>
      <c r="O14" s="5">
        <f t="shared" si="1"/>
        <v>0</v>
      </c>
      <c r="P14" s="5">
        <f t="shared" si="1"/>
        <v>8713671</v>
      </c>
      <c r="Q14" s="5">
        <f t="shared" si="1"/>
        <v>3772947</v>
      </c>
      <c r="R14" s="5">
        <f t="shared" si="1"/>
        <v>0</v>
      </c>
      <c r="S14" s="5">
        <f t="shared" si="1"/>
        <v>389900</v>
      </c>
      <c r="T14" s="5">
        <f t="shared" si="1"/>
        <v>7669813</v>
      </c>
      <c r="U14" s="5">
        <f t="shared" si="1"/>
        <v>4056684</v>
      </c>
      <c r="V14" s="5">
        <f t="shared" si="1"/>
        <v>212356648</v>
      </c>
      <c r="W14" s="5">
        <f t="shared" si="1"/>
        <v>1600000</v>
      </c>
      <c r="X14" s="5">
        <f t="shared" si="1"/>
        <v>1994200</v>
      </c>
      <c r="Y14" s="5">
        <f t="shared" si="1"/>
        <v>3437262</v>
      </c>
      <c r="Z14" s="5">
        <f t="shared" si="1"/>
        <v>975800203</v>
      </c>
    </row>
    <row r="16" spans="1:12" ht="12.75">
      <c r="A16" s="13" t="s">
        <v>36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8" spans="1:8" ht="30.75" customHeight="1">
      <c r="A18" s="7" t="s">
        <v>40</v>
      </c>
      <c r="B18" s="8"/>
      <c r="C18" s="8"/>
      <c r="D18" s="8"/>
      <c r="E18" s="8"/>
      <c r="F18" s="8"/>
      <c r="G18" s="8"/>
      <c r="H18" s="9"/>
    </row>
  </sheetData>
  <sheetProtection/>
  <mergeCells count="1">
    <mergeCell ref="A18:H18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Srbija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Djokic</dc:creator>
  <cp:keywords/>
  <dc:description/>
  <cp:lastModifiedBy>Bojana</cp:lastModifiedBy>
  <cp:lastPrinted>2012-07-09T10:52:23Z</cp:lastPrinted>
  <dcterms:created xsi:type="dcterms:W3CDTF">2012-07-03T11:03:34Z</dcterms:created>
  <dcterms:modified xsi:type="dcterms:W3CDTF">2012-07-09T10:53:11Z</dcterms:modified>
  <cp:category/>
  <cp:version/>
  <cp:contentType/>
  <cp:contentStatus/>
</cp:coreProperties>
</file>