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5195" windowHeight="9720"/>
  </bookViews>
  <sheets>
    <sheet name="Prihodi" sheetId="1" r:id="rId1"/>
    <sheet name="RASHODI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1" i="1"/>
  <c r="D11"/>
  <c r="E11"/>
  <c r="F11"/>
  <c r="G11"/>
  <c r="H11"/>
  <c r="I11"/>
  <c r="J11"/>
  <c r="B11"/>
  <c r="J4" i="2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"/>
  <c r="C33"/>
  <c r="D33"/>
  <c r="E33"/>
  <c r="F33"/>
  <c r="G33"/>
  <c r="H33"/>
  <c r="I33"/>
  <c r="B33"/>
  <c r="J33" l="1"/>
</calcChain>
</file>

<file path=xl/sharedStrings.xml><?xml version="1.0" encoding="utf-8"?>
<sst xmlns="http://schemas.openxmlformats.org/spreadsheetml/2006/main" count="301" uniqueCount="56">
  <si>
    <t xml:space="preserve">Izborno jemstvo </t>
  </si>
  <si>
    <t>DSS</t>
  </si>
  <si>
    <t>SRS</t>
  </si>
  <si>
    <t>Ukupni trošak po stavci</t>
  </si>
  <si>
    <t>SNS</t>
  </si>
  <si>
    <t>DS</t>
  </si>
  <si>
    <t>DVERI</t>
  </si>
  <si>
    <t>LECI</t>
  </si>
  <si>
    <t>BROŠURE</t>
  </si>
  <si>
    <t>NOVINE</t>
  </si>
  <si>
    <t>PLAKATI</t>
  </si>
  <si>
    <t>BILBORDI</t>
  </si>
  <si>
    <t>MITING</t>
  </si>
  <si>
    <t>KONVENCIJA</t>
  </si>
  <si>
    <t>TV SPOT</t>
  </si>
  <si>
    <t>TV OGLAS</t>
  </si>
  <si>
    <t>RADIO OGLAS</t>
  </si>
  <si>
    <t xml:space="preserve">ŠTAMPA </t>
  </si>
  <si>
    <t>INTERNET SAJT</t>
  </si>
  <si>
    <t>INTERNET BANER</t>
  </si>
  <si>
    <t>OSTALI TROŠKOVI OGLAŠAVANJA</t>
  </si>
  <si>
    <t>OVERA POTPISA</t>
  </si>
  <si>
    <t>OSTALI PUTNI TROŠKOVI</t>
  </si>
  <si>
    <t xml:space="preserve">OPREMA </t>
  </si>
  <si>
    <t>UKUPNI TROŠAK</t>
  </si>
  <si>
    <t>DRUGI PROMO  MAT.</t>
  </si>
  <si>
    <t>DRUGI JAVNI DOGAĐAJI</t>
  </si>
  <si>
    <t>KZŠ</t>
  </si>
  <si>
    <t>TV - ZAKUPLJENI</t>
  </si>
  <si>
    <t xml:space="preserve">RADIO ZAKUPLJENI </t>
  </si>
  <si>
    <t>KOMUNALNI</t>
  </si>
  <si>
    <t xml:space="preserve">ZAKUP PROSTORA </t>
  </si>
  <si>
    <t>KOMUNIKACIJA</t>
  </si>
  <si>
    <t>OSTALO</t>
  </si>
  <si>
    <t>DISTIBUCIJA</t>
  </si>
  <si>
    <t>UKUPNO</t>
  </si>
  <si>
    <t>Utrošeno</t>
  </si>
  <si>
    <t>Budžet</t>
  </si>
  <si>
    <t>Vraćeno u budžet</t>
  </si>
  <si>
    <t>Prilozi fizičkih lica</t>
  </si>
  <si>
    <t>Prilozi pravnih lica</t>
  </si>
  <si>
    <t xml:space="preserve">Krediti banaka </t>
  </si>
  <si>
    <t>Nisu objavljeni izveštaji za:</t>
  </si>
  <si>
    <t>JAVNOMNJENSKA ISTRAŽIVANJA</t>
  </si>
  <si>
    <t>Трошкови ангажовања маркетиншке агенције(који нису претходно обухваћени у делу III Трошкови изборне...</t>
  </si>
  <si>
    <t>Sopstvena utrošena sredstva</t>
  </si>
  <si>
    <t>Трошкови додатног ангажовања</t>
  </si>
  <si>
    <t>SDPS</t>
  </si>
  <si>
    <t xml:space="preserve">SPS </t>
  </si>
  <si>
    <t>SPS</t>
  </si>
  <si>
    <t>Prijavljeni troškovi kampanje za lokalne izbore u opštini Vranje 2012</t>
  </si>
  <si>
    <t>Prijavljeni prihodi i rashodi za lokalne izbore u opštini Vranje 2012</t>
  </si>
  <si>
    <t>Средства другог лица Горан Стефановић</t>
  </si>
  <si>
    <t>Сопствена средства</t>
  </si>
  <si>
    <t>NS</t>
  </si>
  <si>
    <t>/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</si>
</sst>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222222"/>
      <name val="Arial"/>
      <family val="2"/>
    </font>
    <font>
      <sz val="8"/>
      <color rgb="FF22222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/>
    </xf>
    <xf numFmtId="4" fontId="4" fillId="5" borderId="4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 shrinkToFit="1"/>
    </xf>
    <xf numFmtId="4" fontId="4" fillId="2" borderId="2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M14" sqref="M14"/>
    </sheetView>
  </sheetViews>
  <sheetFormatPr defaultRowHeight="12.75"/>
  <cols>
    <col min="1" max="1" width="13" customWidth="1"/>
    <col min="2" max="2" width="19.140625" customWidth="1"/>
    <col min="3" max="3" width="15" customWidth="1"/>
    <col min="4" max="4" width="12.85546875" customWidth="1"/>
    <col min="5" max="5" width="14.28515625" customWidth="1"/>
    <col min="6" max="6" width="13.7109375" customWidth="1"/>
    <col min="7" max="7" width="14.85546875" customWidth="1"/>
    <col min="8" max="9" width="13.28515625" customWidth="1"/>
    <col min="10" max="10" width="17.85546875" style="5" customWidth="1"/>
  </cols>
  <sheetData>
    <row r="1" spans="1:10" ht="45" customHeight="1">
      <c r="A1" s="21" t="s">
        <v>51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45" customHeight="1">
      <c r="A2" s="2"/>
      <c r="B2" s="10" t="s">
        <v>36</v>
      </c>
      <c r="C2" s="10" t="s">
        <v>37</v>
      </c>
      <c r="D2" s="10" t="s">
        <v>38</v>
      </c>
      <c r="E2" s="10" t="s">
        <v>39</v>
      </c>
      <c r="F2" s="11" t="s">
        <v>40</v>
      </c>
      <c r="G2" s="10" t="s">
        <v>45</v>
      </c>
      <c r="H2" s="10" t="s">
        <v>41</v>
      </c>
      <c r="I2" s="20" t="s">
        <v>0</v>
      </c>
      <c r="J2" s="20"/>
    </row>
    <row r="3" spans="1:10">
      <c r="A3" s="12" t="s">
        <v>4</v>
      </c>
      <c r="B3" s="15">
        <v>382348.44</v>
      </c>
      <c r="C3" s="15">
        <v>382348.44</v>
      </c>
      <c r="D3" s="17">
        <v>0</v>
      </c>
      <c r="E3" s="15" t="s">
        <v>55</v>
      </c>
      <c r="F3" s="15" t="s">
        <v>55</v>
      </c>
      <c r="G3" s="15" t="s">
        <v>55</v>
      </c>
      <c r="H3" s="15" t="s">
        <v>55</v>
      </c>
      <c r="I3" s="15" t="s">
        <v>55</v>
      </c>
      <c r="J3" s="15" t="s">
        <v>55</v>
      </c>
    </row>
    <row r="4" spans="1:10" ht="31.5">
      <c r="A4" s="12" t="s">
        <v>5</v>
      </c>
      <c r="B4" s="15">
        <v>434125</v>
      </c>
      <c r="C4" s="15">
        <v>434125</v>
      </c>
      <c r="D4" s="17">
        <v>0</v>
      </c>
      <c r="E4" s="15">
        <v>580000</v>
      </c>
      <c r="F4" s="15" t="s">
        <v>55</v>
      </c>
      <c r="G4" s="15">
        <v>220000</v>
      </c>
      <c r="H4" s="15" t="s">
        <v>55</v>
      </c>
      <c r="I4" s="15">
        <v>51776.35</v>
      </c>
      <c r="J4" s="18" t="s">
        <v>52</v>
      </c>
    </row>
    <row r="5" spans="1:10">
      <c r="A5" s="12" t="s">
        <v>48</v>
      </c>
      <c r="B5" s="15">
        <v>704877</v>
      </c>
      <c r="C5" s="15">
        <v>704877</v>
      </c>
      <c r="D5" s="17">
        <v>0</v>
      </c>
      <c r="E5" s="15">
        <v>528000</v>
      </c>
      <c r="F5" s="15" t="s">
        <v>55</v>
      </c>
      <c r="G5" s="15" t="s">
        <v>55</v>
      </c>
      <c r="H5" s="15" t="s">
        <v>55</v>
      </c>
      <c r="I5" s="15" t="s">
        <v>55</v>
      </c>
      <c r="J5" s="15" t="s">
        <v>55</v>
      </c>
    </row>
    <row r="6" spans="1:10">
      <c r="A6" s="12" t="s">
        <v>1</v>
      </c>
      <c r="B6" s="15">
        <v>152939.38</v>
      </c>
      <c r="C6" s="15">
        <v>152939.38</v>
      </c>
      <c r="D6" s="17">
        <v>0</v>
      </c>
      <c r="E6" s="15">
        <v>269700</v>
      </c>
      <c r="F6" s="15" t="s">
        <v>55</v>
      </c>
      <c r="G6" s="15" t="s">
        <v>55</v>
      </c>
      <c r="H6" s="15" t="s">
        <v>55</v>
      </c>
      <c r="I6" s="15" t="s">
        <v>55</v>
      </c>
      <c r="J6" s="15" t="s">
        <v>55</v>
      </c>
    </row>
    <row r="7" spans="1:10">
      <c r="A7" s="12" t="s">
        <v>6</v>
      </c>
      <c r="B7" s="15">
        <v>51776.35</v>
      </c>
      <c r="C7" s="15">
        <v>51776.35</v>
      </c>
      <c r="D7" s="17">
        <v>0</v>
      </c>
      <c r="E7" s="7" t="s">
        <v>55</v>
      </c>
      <c r="F7" s="15" t="s">
        <v>55</v>
      </c>
      <c r="G7" s="15" t="s">
        <v>55</v>
      </c>
      <c r="H7" s="15" t="s">
        <v>55</v>
      </c>
      <c r="I7" s="15">
        <v>51776.35</v>
      </c>
      <c r="J7" s="17" t="s">
        <v>53</v>
      </c>
    </row>
    <row r="8" spans="1:10">
      <c r="A8" s="12" t="s">
        <v>2</v>
      </c>
      <c r="B8" s="17">
        <v>0</v>
      </c>
      <c r="C8" s="17">
        <v>0</v>
      </c>
      <c r="D8" s="17">
        <v>0</v>
      </c>
      <c r="E8" s="7" t="s">
        <v>55</v>
      </c>
      <c r="F8" s="15" t="s">
        <v>55</v>
      </c>
      <c r="G8" s="13">
        <v>208972</v>
      </c>
      <c r="H8" s="15" t="s">
        <v>55</v>
      </c>
      <c r="I8" s="15">
        <v>2071</v>
      </c>
      <c r="J8" s="17" t="s">
        <v>53</v>
      </c>
    </row>
    <row r="9" spans="1:10">
      <c r="A9" s="12" t="s">
        <v>54</v>
      </c>
      <c r="B9" s="7" t="s">
        <v>55</v>
      </c>
      <c r="C9" s="7" t="s">
        <v>55</v>
      </c>
      <c r="D9" s="7" t="s">
        <v>55</v>
      </c>
      <c r="E9" s="13">
        <v>30800</v>
      </c>
      <c r="F9" s="15" t="s">
        <v>55</v>
      </c>
      <c r="G9" s="15" t="s">
        <v>55</v>
      </c>
      <c r="H9" s="15" t="s">
        <v>55</v>
      </c>
      <c r="I9" s="15" t="s">
        <v>55</v>
      </c>
      <c r="J9" s="15" t="s">
        <v>55</v>
      </c>
    </row>
    <row r="10" spans="1:10">
      <c r="A10" s="12" t="s">
        <v>47</v>
      </c>
      <c r="B10" s="7" t="s">
        <v>55</v>
      </c>
      <c r="C10" s="7" t="s">
        <v>55</v>
      </c>
      <c r="D10" s="7" t="s">
        <v>55</v>
      </c>
      <c r="E10" s="7" t="s">
        <v>55</v>
      </c>
      <c r="F10" s="13">
        <v>12500</v>
      </c>
      <c r="G10" s="15" t="s">
        <v>55</v>
      </c>
      <c r="H10" s="15" t="s">
        <v>55</v>
      </c>
      <c r="I10" s="15" t="s">
        <v>55</v>
      </c>
      <c r="J10" s="15" t="s">
        <v>55</v>
      </c>
    </row>
    <row r="11" spans="1:10" s="3" customFormat="1" ht="45" customHeight="1">
      <c r="A11" s="12" t="s">
        <v>3</v>
      </c>
      <c r="B11" s="6">
        <f>SUM(B3:B10)</f>
        <v>1726066.17</v>
      </c>
      <c r="C11" s="6">
        <f t="shared" ref="C11:J11" si="0">SUM(C3:C10)</f>
        <v>1726066.17</v>
      </c>
      <c r="D11" s="6">
        <f t="shared" si="0"/>
        <v>0</v>
      </c>
      <c r="E11" s="6">
        <f t="shared" si="0"/>
        <v>1408500</v>
      </c>
      <c r="F11" s="6">
        <f t="shared" si="0"/>
        <v>12500</v>
      </c>
      <c r="G11" s="6">
        <f t="shared" si="0"/>
        <v>428972</v>
      </c>
      <c r="H11" s="6">
        <f t="shared" si="0"/>
        <v>0</v>
      </c>
      <c r="I11" s="6">
        <f t="shared" si="0"/>
        <v>105623.7</v>
      </c>
      <c r="J11" s="6">
        <f t="shared" si="0"/>
        <v>0</v>
      </c>
    </row>
    <row r="13" spans="1:10">
      <c r="A13" s="19" t="s">
        <v>42</v>
      </c>
      <c r="B13" s="19"/>
      <c r="C13" s="19"/>
      <c r="D13" s="19"/>
      <c r="E13" s="19"/>
      <c r="F13" s="19"/>
      <c r="G13" s="19"/>
      <c r="H13" s="19"/>
      <c r="I13" s="19"/>
    </row>
    <row r="14" spans="1:10">
      <c r="A14" s="19"/>
      <c r="B14" s="19"/>
      <c r="C14" s="19"/>
      <c r="D14" s="19"/>
      <c r="E14" s="19"/>
      <c r="F14" s="19"/>
      <c r="G14" s="19"/>
      <c r="H14" s="19"/>
      <c r="I14" s="19"/>
    </row>
  </sheetData>
  <mergeCells count="3">
    <mergeCell ref="A13:I14"/>
    <mergeCell ref="I2:J2"/>
    <mergeCell ref="A1:J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3"/>
  <sheetViews>
    <sheetView workbookViewId="0">
      <selection activeCell="H4" sqref="H4:H5"/>
    </sheetView>
  </sheetViews>
  <sheetFormatPr defaultRowHeight="12.75"/>
  <cols>
    <col min="1" max="1" width="13" customWidth="1"/>
    <col min="2" max="2" width="12.28515625" customWidth="1"/>
    <col min="3" max="3" width="15" customWidth="1"/>
    <col min="4" max="4" width="11.42578125" customWidth="1"/>
    <col min="5" max="6" width="11.85546875" customWidth="1"/>
    <col min="7" max="7" width="11.42578125" customWidth="1"/>
    <col min="8" max="8" width="14.7109375" customWidth="1"/>
    <col min="9" max="9" width="11.5703125" customWidth="1"/>
    <col min="10" max="10" width="13.140625" customWidth="1"/>
    <col min="11" max="11" width="12" customWidth="1"/>
    <col min="12" max="18" width="14" customWidth="1"/>
    <col min="19" max="19" width="13" customWidth="1"/>
  </cols>
  <sheetData>
    <row r="1" spans="1:19" ht="45" customHeight="1">
      <c r="A1" s="22" t="s">
        <v>50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60" customHeight="1">
      <c r="A2" s="1"/>
      <c r="B2" s="4" t="s">
        <v>4</v>
      </c>
      <c r="C2" s="4" t="s">
        <v>5</v>
      </c>
      <c r="D2" s="4" t="s">
        <v>49</v>
      </c>
      <c r="E2" s="4" t="s">
        <v>1</v>
      </c>
      <c r="F2" s="4" t="s">
        <v>6</v>
      </c>
      <c r="G2" s="4" t="s">
        <v>2</v>
      </c>
      <c r="H2" s="4" t="s">
        <v>54</v>
      </c>
      <c r="I2" s="4" t="s">
        <v>47</v>
      </c>
      <c r="J2" s="4" t="s">
        <v>35</v>
      </c>
    </row>
    <row r="3" spans="1:19">
      <c r="A3" s="16" t="s">
        <v>7</v>
      </c>
      <c r="B3" s="15" t="s">
        <v>55</v>
      </c>
      <c r="C3" s="15" t="s">
        <v>55</v>
      </c>
      <c r="D3" s="13">
        <v>100000</v>
      </c>
      <c r="E3" s="13" t="s">
        <v>55</v>
      </c>
      <c r="F3" s="15">
        <v>7500</v>
      </c>
      <c r="G3" s="13" t="s">
        <v>55</v>
      </c>
      <c r="H3" s="13" t="s">
        <v>55</v>
      </c>
      <c r="I3" s="13" t="s">
        <v>55</v>
      </c>
      <c r="J3" s="8">
        <f>SUM(B3:I3)</f>
        <v>107500</v>
      </c>
    </row>
    <row r="4" spans="1:19">
      <c r="A4" s="16" t="s">
        <v>8</v>
      </c>
      <c r="B4" s="15" t="s">
        <v>55</v>
      </c>
      <c r="C4" s="15">
        <v>29500</v>
      </c>
      <c r="D4" s="13">
        <v>47200</v>
      </c>
      <c r="E4" s="13" t="s">
        <v>55</v>
      </c>
      <c r="F4" s="13" t="s">
        <v>55</v>
      </c>
      <c r="G4" s="13" t="s">
        <v>55</v>
      </c>
      <c r="H4" s="13" t="s">
        <v>55</v>
      </c>
      <c r="I4" s="13" t="s">
        <v>55</v>
      </c>
      <c r="J4" s="8">
        <f>SUM(B4:I4)</f>
        <v>76700</v>
      </c>
    </row>
    <row r="5" spans="1:19">
      <c r="A5" s="16" t="s">
        <v>9</v>
      </c>
      <c r="B5" s="15" t="s">
        <v>55</v>
      </c>
      <c r="C5" s="15" t="s">
        <v>55</v>
      </c>
      <c r="D5" s="15" t="s">
        <v>55</v>
      </c>
      <c r="E5" s="15" t="s">
        <v>55</v>
      </c>
      <c r="F5" s="13" t="s">
        <v>55</v>
      </c>
      <c r="G5" s="13">
        <v>80122</v>
      </c>
      <c r="H5" s="13" t="s">
        <v>55</v>
      </c>
      <c r="I5" s="13" t="s">
        <v>55</v>
      </c>
      <c r="J5" s="8">
        <f>SUM(B5:I5)</f>
        <v>80122</v>
      </c>
    </row>
    <row r="6" spans="1:19">
      <c r="A6" s="16" t="s">
        <v>10</v>
      </c>
      <c r="B6" s="15" t="s">
        <v>55</v>
      </c>
      <c r="C6" s="15">
        <v>46198.77</v>
      </c>
      <c r="D6" s="13">
        <v>200000</v>
      </c>
      <c r="E6" s="13">
        <v>66080</v>
      </c>
      <c r="F6" s="13" t="s">
        <v>55</v>
      </c>
      <c r="G6" s="13" t="s">
        <v>55</v>
      </c>
      <c r="H6" s="13" t="s">
        <v>55</v>
      </c>
      <c r="I6" s="13" t="s">
        <v>55</v>
      </c>
      <c r="J6" s="8">
        <f>SUM(B6:I6)</f>
        <v>312278.77</v>
      </c>
    </row>
    <row r="7" spans="1:19">
      <c r="A7" s="16" t="s">
        <v>11</v>
      </c>
      <c r="B7" s="15" t="s">
        <v>55</v>
      </c>
      <c r="C7" s="15">
        <v>92422</v>
      </c>
      <c r="D7" s="13" t="s">
        <v>55</v>
      </c>
      <c r="E7" s="13" t="s">
        <v>55</v>
      </c>
      <c r="F7" s="13" t="s">
        <v>55</v>
      </c>
      <c r="G7" s="13" t="s">
        <v>55</v>
      </c>
      <c r="H7" s="13" t="s">
        <v>55</v>
      </c>
      <c r="I7" s="13" t="s">
        <v>55</v>
      </c>
      <c r="J7" s="8">
        <f>SUM(B7:I7)</f>
        <v>92422</v>
      </c>
    </row>
    <row r="8" spans="1:19" ht="38.25">
      <c r="A8" s="16" t="s">
        <v>25</v>
      </c>
      <c r="B8" s="15" t="s">
        <v>55</v>
      </c>
      <c r="C8" s="15">
        <v>216278.82</v>
      </c>
      <c r="D8" s="13">
        <v>28387</v>
      </c>
      <c r="E8" s="13">
        <v>5800</v>
      </c>
      <c r="F8" s="13">
        <v>16500</v>
      </c>
      <c r="G8" s="13" t="s">
        <v>55</v>
      </c>
      <c r="H8" s="13" t="s">
        <v>55</v>
      </c>
      <c r="I8" s="13" t="s">
        <v>55</v>
      </c>
      <c r="J8" s="8">
        <f>SUM(B8:I8)</f>
        <v>266965.82</v>
      </c>
    </row>
    <row r="9" spans="1:19">
      <c r="A9" s="16" t="s">
        <v>34</v>
      </c>
      <c r="B9" s="15" t="s">
        <v>55</v>
      </c>
      <c r="C9" s="15">
        <v>48480.800000000003</v>
      </c>
      <c r="D9" s="13" t="s">
        <v>55</v>
      </c>
      <c r="E9" s="13" t="s">
        <v>55</v>
      </c>
      <c r="F9" s="13" t="s">
        <v>55</v>
      </c>
      <c r="G9" s="13" t="s">
        <v>55</v>
      </c>
      <c r="H9" s="13" t="s">
        <v>55</v>
      </c>
      <c r="I9" s="13" t="s">
        <v>55</v>
      </c>
      <c r="J9" s="8">
        <f>SUM(B9:I9)</f>
        <v>48480.800000000003</v>
      </c>
    </row>
    <row r="10" spans="1:19">
      <c r="A10" s="16" t="s">
        <v>12</v>
      </c>
      <c r="B10" s="15" t="s">
        <v>55</v>
      </c>
      <c r="C10" s="15" t="s">
        <v>55</v>
      </c>
      <c r="D10" s="14">
        <v>219900</v>
      </c>
      <c r="E10" s="14">
        <v>32450</v>
      </c>
      <c r="F10" s="13" t="s">
        <v>55</v>
      </c>
      <c r="G10" s="13" t="s">
        <v>55</v>
      </c>
      <c r="H10" s="13" t="s">
        <v>55</v>
      </c>
      <c r="I10" s="13" t="s">
        <v>55</v>
      </c>
      <c r="J10" s="8">
        <f>SUM(B10:I10)</f>
        <v>252350</v>
      </c>
    </row>
    <row r="11" spans="1:19">
      <c r="A11" s="16" t="s">
        <v>13</v>
      </c>
      <c r="B11" s="15" t="s">
        <v>55</v>
      </c>
      <c r="C11" s="15">
        <v>95600</v>
      </c>
      <c r="D11" s="13" t="s">
        <v>55</v>
      </c>
      <c r="E11" s="13" t="s">
        <v>55</v>
      </c>
      <c r="F11" s="13" t="s">
        <v>55</v>
      </c>
      <c r="G11" s="13" t="s">
        <v>55</v>
      </c>
      <c r="H11" s="13" t="s">
        <v>55</v>
      </c>
      <c r="I11" s="13" t="s">
        <v>55</v>
      </c>
      <c r="J11" s="8">
        <f>SUM(B11:I11)</f>
        <v>95600</v>
      </c>
    </row>
    <row r="12" spans="1:19" ht="25.5">
      <c r="A12" s="16" t="s">
        <v>26</v>
      </c>
      <c r="B12" s="15" t="s">
        <v>55</v>
      </c>
      <c r="C12" s="15" t="s">
        <v>55</v>
      </c>
      <c r="D12" s="13">
        <v>23000</v>
      </c>
      <c r="E12" s="13" t="s">
        <v>55</v>
      </c>
      <c r="F12" s="13" t="s">
        <v>55</v>
      </c>
      <c r="G12" s="13" t="s">
        <v>55</v>
      </c>
      <c r="H12" s="13" t="s">
        <v>55</v>
      </c>
      <c r="I12" s="13" t="s">
        <v>55</v>
      </c>
      <c r="J12" s="8">
        <f>SUM(B12:I12)</f>
        <v>23000</v>
      </c>
    </row>
    <row r="13" spans="1:19">
      <c r="A13" s="16" t="s">
        <v>27</v>
      </c>
      <c r="B13" s="15" t="s">
        <v>55</v>
      </c>
      <c r="C13" s="15" t="s">
        <v>55</v>
      </c>
      <c r="D13" s="15" t="s">
        <v>55</v>
      </c>
      <c r="E13" s="13" t="s">
        <v>55</v>
      </c>
      <c r="F13" s="13" t="s">
        <v>55</v>
      </c>
      <c r="G13" s="13" t="s">
        <v>55</v>
      </c>
      <c r="H13" s="13" t="s">
        <v>55</v>
      </c>
      <c r="I13" s="13" t="s">
        <v>55</v>
      </c>
      <c r="J13" s="8">
        <f>SUM(B13:I13)</f>
        <v>0</v>
      </c>
    </row>
    <row r="14" spans="1:19">
      <c r="A14" s="16" t="s">
        <v>14</v>
      </c>
      <c r="B14" s="15" t="s">
        <v>55</v>
      </c>
      <c r="C14" s="15" t="s">
        <v>55</v>
      </c>
      <c r="D14" s="13">
        <v>378308</v>
      </c>
      <c r="E14" s="13" t="s">
        <v>55</v>
      </c>
      <c r="F14" s="13" t="s">
        <v>55</v>
      </c>
      <c r="G14" s="13" t="s">
        <v>55</v>
      </c>
      <c r="H14" s="13" t="s">
        <v>55</v>
      </c>
      <c r="I14" s="13" t="s">
        <v>55</v>
      </c>
      <c r="J14" s="8">
        <f>SUM(B14:I14)</f>
        <v>378308</v>
      </c>
    </row>
    <row r="15" spans="1:19">
      <c r="A15" s="16" t="s">
        <v>15</v>
      </c>
      <c r="B15" s="15" t="s">
        <v>55</v>
      </c>
      <c r="C15" s="15" t="s">
        <v>55</v>
      </c>
      <c r="D15" s="15" t="s">
        <v>55</v>
      </c>
      <c r="E15" s="13">
        <v>13720</v>
      </c>
      <c r="F15" s="13" t="s">
        <v>55</v>
      </c>
      <c r="G15" s="13" t="s">
        <v>55</v>
      </c>
      <c r="H15" s="13" t="s">
        <v>55</v>
      </c>
      <c r="I15" s="13" t="s">
        <v>55</v>
      </c>
      <c r="J15" s="8">
        <f>SUM(B15:I15)</f>
        <v>13720</v>
      </c>
    </row>
    <row r="16" spans="1:19" ht="25.5">
      <c r="A16" s="16" t="s">
        <v>28</v>
      </c>
      <c r="B16" s="15" t="s">
        <v>55</v>
      </c>
      <c r="C16" s="15">
        <v>199000</v>
      </c>
      <c r="D16" s="13">
        <v>40500</v>
      </c>
      <c r="E16" s="13"/>
      <c r="F16" s="13" t="s">
        <v>55</v>
      </c>
      <c r="G16" s="13" t="s">
        <v>55</v>
      </c>
      <c r="H16" s="13" t="s">
        <v>55</v>
      </c>
      <c r="I16" s="13" t="s">
        <v>55</v>
      </c>
      <c r="J16" s="8">
        <f>SUM(B16:I16)</f>
        <v>239500</v>
      </c>
    </row>
    <row r="17" spans="1:10" ht="25.5">
      <c r="A17" s="16" t="s">
        <v>16</v>
      </c>
      <c r="B17" s="15" t="s">
        <v>55</v>
      </c>
      <c r="C17" s="15" t="s">
        <v>55</v>
      </c>
      <c r="D17" s="15" t="s">
        <v>55</v>
      </c>
      <c r="E17" s="15" t="s">
        <v>55</v>
      </c>
      <c r="F17" s="13" t="s">
        <v>55</v>
      </c>
      <c r="G17" s="13" t="s">
        <v>55</v>
      </c>
      <c r="H17" s="13" t="s">
        <v>55</v>
      </c>
      <c r="I17" s="13" t="s">
        <v>55</v>
      </c>
      <c r="J17" s="8">
        <f>SUM(B17:I17)</f>
        <v>0</v>
      </c>
    </row>
    <row r="18" spans="1:10" ht="25.5">
      <c r="A18" s="16" t="s">
        <v>29</v>
      </c>
      <c r="B18" s="15" t="s">
        <v>55</v>
      </c>
      <c r="C18" s="15" t="s">
        <v>55</v>
      </c>
      <c r="D18" s="15" t="s">
        <v>55</v>
      </c>
      <c r="E18" s="15" t="s">
        <v>55</v>
      </c>
      <c r="F18" s="13" t="s">
        <v>55</v>
      </c>
      <c r="G18" s="13" t="s">
        <v>55</v>
      </c>
      <c r="H18" s="13" t="s">
        <v>55</v>
      </c>
      <c r="I18" s="13" t="s">
        <v>55</v>
      </c>
      <c r="J18" s="8">
        <f>SUM(B18:I18)</f>
        <v>0</v>
      </c>
    </row>
    <row r="19" spans="1:10">
      <c r="A19" s="16" t="s">
        <v>17</v>
      </c>
      <c r="B19" s="15" t="s">
        <v>55</v>
      </c>
      <c r="C19" s="15">
        <v>109740</v>
      </c>
      <c r="D19" s="15" t="s">
        <v>55</v>
      </c>
      <c r="E19" s="13">
        <v>67260</v>
      </c>
      <c r="F19" s="13" t="s">
        <v>55</v>
      </c>
      <c r="G19" s="13" t="s">
        <v>55</v>
      </c>
      <c r="H19" s="13" t="s">
        <v>55</v>
      </c>
      <c r="I19" s="13" t="s">
        <v>55</v>
      </c>
      <c r="J19" s="8">
        <f>SUM(B19:I19)</f>
        <v>177000</v>
      </c>
    </row>
    <row r="20" spans="1:10" ht="25.5">
      <c r="A20" s="16" t="s">
        <v>18</v>
      </c>
      <c r="B20" s="15" t="s">
        <v>55</v>
      </c>
      <c r="C20" s="15" t="s">
        <v>55</v>
      </c>
      <c r="D20" s="15" t="s">
        <v>55</v>
      </c>
      <c r="E20" s="15" t="s">
        <v>55</v>
      </c>
      <c r="F20" s="13" t="s">
        <v>55</v>
      </c>
      <c r="G20" s="13" t="s">
        <v>55</v>
      </c>
      <c r="H20" s="13" t="s">
        <v>55</v>
      </c>
      <c r="I20" s="13" t="s">
        <v>55</v>
      </c>
      <c r="J20" s="8">
        <f>SUM(B20:I20)</f>
        <v>0</v>
      </c>
    </row>
    <row r="21" spans="1:10" ht="25.5">
      <c r="A21" s="16" t="s">
        <v>19</v>
      </c>
      <c r="B21" s="15" t="s">
        <v>55</v>
      </c>
      <c r="C21" s="15" t="s">
        <v>55</v>
      </c>
      <c r="D21" s="15" t="s">
        <v>55</v>
      </c>
      <c r="E21" s="15" t="s">
        <v>55</v>
      </c>
      <c r="F21" s="13" t="s">
        <v>55</v>
      </c>
      <c r="G21" s="13" t="s">
        <v>55</v>
      </c>
      <c r="H21" s="13" t="s">
        <v>55</v>
      </c>
      <c r="I21" s="13" t="s">
        <v>55</v>
      </c>
      <c r="J21" s="8">
        <f>SUM(B21:I21)</f>
        <v>0</v>
      </c>
    </row>
    <row r="22" spans="1:10" ht="51">
      <c r="A22" s="16" t="s">
        <v>20</v>
      </c>
      <c r="B22" s="15">
        <v>150000</v>
      </c>
      <c r="C22" s="15" t="s">
        <v>55</v>
      </c>
      <c r="D22" s="15" t="s">
        <v>55</v>
      </c>
      <c r="E22" s="15" t="s">
        <v>55</v>
      </c>
      <c r="F22" s="13" t="s">
        <v>55</v>
      </c>
      <c r="G22" s="13" t="s">
        <v>55</v>
      </c>
      <c r="H22" s="13" t="s">
        <v>55</v>
      </c>
      <c r="I22" s="13" t="s">
        <v>55</v>
      </c>
      <c r="J22" s="8">
        <f>SUM(B22:I22)</f>
        <v>150000</v>
      </c>
    </row>
    <row r="23" spans="1:10" ht="25.5">
      <c r="A23" s="16" t="s">
        <v>21</v>
      </c>
      <c r="B23" s="13" t="s">
        <v>55</v>
      </c>
      <c r="C23" s="15">
        <v>113600</v>
      </c>
      <c r="D23" s="13">
        <v>10200</v>
      </c>
      <c r="E23" s="13">
        <v>9050</v>
      </c>
      <c r="F23" s="13">
        <v>27500</v>
      </c>
      <c r="G23" s="13">
        <v>128850</v>
      </c>
      <c r="H23" s="13">
        <v>28750</v>
      </c>
      <c r="I23" s="13">
        <v>12500</v>
      </c>
      <c r="J23" s="8">
        <f>SUM(B23:I23)</f>
        <v>330450</v>
      </c>
    </row>
    <row r="24" spans="1:10" ht="38.25">
      <c r="A24" s="16" t="s">
        <v>22</v>
      </c>
      <c r="B24" s="13" t="s">
        <v>55</v>
      </c>
      <c r="C24" s="13" t="s">
        <v>55</v>
      </c>
      <c r="D24" s="13" t="s">
        <v>55</v>
      </c>
      <c r="E24" s="13" t="s">
        <v>55</v>
      </c>
      <c r="F24" s="13" t="s">
        <v>55</v>
      </c>
      <c r="G24" s="13" t="s">
        <v>55</v>
      </c>
      <c r="H24" s="13" t="s">
        <v>55</v>
      </c>
      <c r="I24" s="13" t="s">
        <v>55</v>
      </c>
      <c r="J24" s="8">
        <f>SUM(B24:I24)</f>
        <v>0</v>
      </c>
    </row>
    <row r="25" spans="1:10">
      <c r="A25" s="16" t="s">
        <v>30</v>
      </c>
      <c r="B25" s="13" t="s">
        <v>55</v>
      </c>
      <c r="C25" s="13" t="s">
        <v>55</v>
      </c>
      <c r="D25" s="13" t="s">
        <v>55</v>
      </c>
      <c r="E25" s="13">
        <v>12902</v>
      </c>
      <c r="F25" s="13" t="s">
        <v>55</v>
      </c>
      <c r="G25" s="13" t="s">
        <v>55</v>
      </c>
      <c r="H25" s="6"/>
      <c r="I25" s="9"/>
      <c r="J25" s="8">
        <f>SUM(B25:I25)</f>
        <v>12902</v>
      </c>
    </row>
    <row r="26" spans="1:10" ht="25.5">
      <c r="A26" s="16" t="s">
        <v>31</v>
      </c>
      <c r="B26" s="13" t="s">
        <v>55</v>
      </c>
      <c r="C26" s="13" t="s">
        <v>55</v>
      </c>
      <c r="D26" s="13" t="s">
        <v>55</v>
      </c>
      <c r="E26" s="13" t="s">
        <v>55</v>
      </c>
      <c r="F26" s="13" t="s">
        <v>55</v>
      </c>
      <c r="G26" s="13" t="s">
        <v>55</v>
      </c>
      <c r="H26" s="13" t="s">
        <v>55</v>
      </c>
      <c r="I26" s="13" t="s">
        <v>55</v>
      </c>
      <c r="J26" s="8">
        <f>SUM(B26:I26)</f>
        <v>0</v>
      </c>
    </row>
    <row r="27" spans="1:10" ht="38.25">
      <c r="A27" s="16" t="s">
        <v>46</v>
      </c>
      <c r="B27" s="13" t="s">
        <v>55</v>
      </c>
      <c r="C27" s="13" t="s">
        <v>55</v>
      </c>
      <c r="D27" s="13" t="s">
        <v>55</v>
      </c>
      <c r="E27" s="13">
        <v>20870</v>
      </c>
      <c r="F27" s="13" t="s">
        <v>55</v>
      </c>
      <c r="G27" s="13" t="s">
        <v>55</v>
      </c>
      <c r="H27" s="13" t="s">
        <v>55</v>
      </c>
      <c r="I27" s="13" t="s">
        <v>55</v>
      </c>
      <c r="J27" s="8">
        <f>SUM(B27:I27)</f>
        <v>20870</v>
      </c>
    </row>
    <row r="28" spans="1:10" ht="140.25">
      <c r="A28" s="16" t="s">
        <v>44</v>
      </c>
      <c r="B28" s="15">
        <v>232348.44</v>
      </c>
      <c r="C28" s="13" t="s">
        <v>55</v>
      </c>
      <c r="D28" s="13" t="s">
        <v>55</v>
      </c>
      <c r="E28" s="13" t="s">
        <v>55</v>
      </c>
      <c r="F28" s="13" t="s">
        <v>55</v>
      </c>
      <c r="G28" s="13" t="s">
        <v>55</v>
      </c>
      <c r="H28" s="13" t="s">
        <v>55</v>
      </c>
      <c r="I28" s="13" t="s">
        <v>55</v>
      </c>
      <c r="J28" s="8">
        <f>SUM(B28:I28)</f>
        <v>232348.44</v>
      </c>
    </row>
    <row r="29" spans="1:10" ht="25.5">
      <c r="A29" s="16" t="s">
        <v>32</v>
      </c>
      <c r="B29" s="6" t="s">
        <v>55</v>
      </c>
      <c r="C29" s="15">
        <v>10337.99</v>
      </c>
      <c r="D29" s="13" t="s">
        <v>55</v>
      </c>
      <c r="E29" s="13" t="s">
        <v>55</v>
      </c>
      <c r="F29" s="13" t="s">
        <v>55</v>
      </c>
      <c r="G29" s="13" t="s">
        <v>55</v>
      </c>
      <c r="H29" s="13" t="s">
        <v>55</v>
      </c>
      <c r="I29" s="13" t="s">
        <v>55</v>
      </c>
      <c r="J29" s="8">
        <f>SUM(B29:I29)</f>
        <v>10337.99</v>
      </c>
    </row>
    <row r="30" spans="1:10" ht="51">
      <c r="A30" s="16" t="s">
        <v>43</v>
      </c>
      <c r="B30" s="6" t="s">
        <v>55</v>
      </c>
      <c r="C30" s="6" t="s">
        <v>55</v>
      </c>
      <c r="D30" s="6" t="s">
        <v>55</v>
      </c>
      <c r="E30" s="6" t="s">
        <v>55</v>
      </c>
      <c r="F30" s="13" t="s">
        <v>55</v>
      </c>
      <c r="G30" s="13" t="s">
        <v>55</v>
      </c>
      <c r="H30" s="13" t="s">
        <v>55</v>
      </c>
      <c r="I30" s="13" t="s">
        <v>55</v>
      </c>
      <c r="J30" s="8">
        <f>SUM(B30:I30)</f>
        <v>0</v>
      </c>
    </row>
    <row r="31" spans="1:10" ht="18.75" customHeight="1">
      <c r="A31" s="16" t="s">
        <v>33</v>
      </c>
      <c r="B31" s="6" t="s">
        <v>55</v>
      </c>
      <c r="C31" s="15">
        <v>23493.32</v>
      </c>
      <c r="D31" s="13"/>
      <c r="E31" s="13">
        <v>21500</v>
      </c>
      <c r="F31" s="13" t="s">
        <v>55</v>
      </c>
      <c r="G31" s="13" t="s">
        <v>55</v>
      </c>
      <c r="H31" s="15">
        <v>2050</v>
      </c>
      <c r="I31" s="13" t="s">
        <v>55</v>
      </c>
      <c r="J31" s="8">
        <f>SUM(B31:I31)</f>
        <v>47043.32</v>
      </c>
    </row>
    <row r="32" spans="1:10">
      <c r="A32" s="16" t="s">
        <v>23</v>
      </c>
      <c r="B32" s="6" t="s">
        <v>55</v>
      </c>
      <c r="C32" s="6" t="s">
        <v>55</v>
      </c>
      <c r="D32" s="6" t="s">
        <v>55</v>
      </c>
      <c r="E32" s="6" t="s">
        <v>55</v>
      </c>
      <c r="F32" s="6" t="s">
        <v>55</v>
      </c>
      <c r="G32" s="6" t="s">
        <v>55</v>
      </c>
      <c r="H32" s="6" t="s">
        <v>55</v>
      </c>
      <c r="I32" s="13" t="s">
        <v>55</v>
      </c>
      <c r="J32" s="8">
        <f>SUM(B32:I32)</f>
        <v>0</v>
      </c>
    </row>
    <row r="33" spans="1:10" ht="25.5">
      <c r="A33" s="16" t="s">
        <v>24</v>
      </c>
      <c r="B33" s="6">
        <f>SUM(B3:B32)</f>
        <v>382348.44</v>
      </c>
      <c r="C33" s="6">
        <f t="shared" ref="C33:J33" si="0">SUM(C3:C32)</f>
        <v>984651.69999999984</v>
      </c>
      <c r="D33" s="6">
        <f t="shared" si="0"/>
        <v>1047495</v>
      </c>
      <c r="E33" s="6">
        <f t="shared" si="0"/>
        <v>249632</v>
      </c>
      <c r="F33" s="6">
        <f t="shared" si="0"/>
        <v>51500</v>
      </c>
      <c r="G33" s="6">
        <f t="shared" si="0"/>
        <v>208972</v>
      </c>
      <c r="H33" s="6">
        <f t="shared" si="0"/>
        <v>30800</v>
      </c>
      <c r="I33" s="6">
        <f t="shared" si="0"/>
        <v>12500</v>
      </c>
      <c r="J33" s="6">
        <f t="shared" si="0"/>
        <v>2967899.14</v>
      </c>
    </row>
  </sheetData>
  <mergeCells count="1">
    <mergeCell ref="A1:S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Prihodi</vt:lpstr>
      <vt:lpstr>RASHODI</vt:lpstr>
      <vt:lpstr>Sheet3</vt:lpstr>
    </vt:vector>
  </TitlesOfParts>
  <Company>Masha &amp; Co.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Masha</dc:creator>
  <cp:lastModifiedBy>x4</cp:lastModifiedBy>
  <cp:lastPrinted>2013-07-10T17:38:24Z</cp:lastPrinted>
  <dcterms:created xsi:type="dcterms:W3CDTF">2013-03-19T13:15:45Z</dcterms:created>
  <dcterms:modified xsi:type="dcterms:W3CDTF">2013-07-29T12:55:36Z</dcterms:modified>
</cp:coreProperties>
</file>